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MINUS 2019" sheetId="8" r:id="rId1"/>
    <sheet name="REKAPITULASI" sheetId="9" r:id="rId2"/>
  </sheets>
  <definedNames>
    <definedName name="_xlnm.Print_Area" localSheetId="0">'MINUS 2019'!$A$1:$G$357</definedName>
    <definedName name="_xlnm.Print_Titles" localSheetId="0">'MINUS 2019'!$4:$5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8" l="1"/>
  <c r="G24" i="8"/>
  <c r="G30" i="8"/>
  <c r="G32" i="8"/>
  <c r="G34" i="8"/>
  <c r="G48" i="8"/>
  <c r="G49" i="8"/>
  <c r="G64" i="8"/>
  <c r="G67" i="8"/>
  <c r="G68" i="8"/>
  <c r="G69" i="8"/>
  <c r="G70" i="8"/>
  <c r="G74" i="8"/>
  <c r="G75" i="8"/>
  <c r="G78" i="8"/>
  <c r="G93" i="8"/>
  <c r="G94" i="8"/>
  <c r="G98" i="8"/>
  <c r="G99" i="8"/>
  <c r="G100" i="8"/>
  <c r="G105" i="8"/>
  <c r="G107" i="8"/>
  <c r="G109" i="8"/>
  <c r="G123" i="8"/>
  <c r="G129" i="8"/>
  <c r="G133" i="8"/>
  <c r="G135" i="8"/>
  <c r="G138" i="8"/>
  <c r="G139" i="8"/>
  <c r="G141" i="8"/>
  <c r="C25" i="9"/>
  <c r="B25" i="9"/>
  <c r="B24" i="9"/>
  <c r="B23" i="9"/>
  <c r="B22" i="9"/>
  <c r="D350" i="8"/>
  <c r="D305" i="8"/>
  <c r="E350" i="8"/>
  <c r="G349" i="8"/>
  <c r="G348" i="8"/>
  <c r="F350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E335" i="8"/>
  <c r="D335" i="8"/>
  <c r="G334" i="8"/>
  <c r="G333" i="8"/>
  <c r="F335" i="8"/>
  <c r="C24" i="9" s="1"/>
  <c r="G332" i="8"/>
  <c r="G331" i="8"/>
  <c r="G330" i="8"/>
  <c r="G329" i="8"/>
  <c r="G328" i="8"/>
  <c r="G327" i="8"/>
  <c r="G326" i="8"/>
  <c r="G325" i="8"/>
  <c r="G324" i="8"/>
  <c r="G323" i="8"/>
  <c r="G322" i="8"/>
  <c r="G321" i="8"/>
  <c r="E320" i="8"/>
  <c r="D320" i="8"/>
  <c r="G319" i="8"/>
  <c r="G318" i="8"/>
  <c r="F320" i="8"/>
  <c r="C23" i="9" s="1"/>
  <c r="G317" i="8"/>
  <c r="G316" i="8"/>
  <c r="G315" i="8"/>
  <c r="G314" i="8"/>
  <c r="G313" i="8"/>
  <c r="G312" i="8"/>
  <c r="G311" i="8"/>
  <c r="G310" i="8"/>
  <c r="G309" i="8"/>
  <c r="G308" i="8"/>
  <c r="G307" i="8"/>
  <c r="G306" i="8"/>
  <c r="G350" i="8" l="1"/>
  <c r="D25" i="9" s="1"/>
  <c r="G320" i="8"/>
  <c r="D23" i="9" s="1"/>
  <c r="G335" i="8"/>
  <c r="D24" i="9" s="1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B3" i="9"/>
  <c r="G292" i="8" l="1"/>
  <c r="G293" i="8"/>
  <c r="G294" i="8"/>
  <c r="G295" i="8"/>
  <c r="G296" i="8"/>
  <c r="G297" i="8"/>
  <c r="G298" i="8"/>
  <c r="G299" i="8"/>
  <c r="G300" i="8"/>
  <c r="G301" i="8"/>
  <c r="G302" i="8"/>
  <c r="G303" i="8"/>
  <c r="G277" i="8"/>
  <c r="G279" i="8"/>
  <c r="G281" i="8"/>
  <c r="G283" i="8"/>
  <c r="G284" i="8"/>
  <c r="G285" i="8"/>
  <c r="G287" i="8"/>
  <c r="G265" i="8"/>
  <c r="G273" i="8"/>
  <c r="G249" i="8"/>
  <c r="G250" i="8"/>
  <c r="G256" i="8"/>
  <c r="G243" i="8"/>
  <c r="G219" i="8"/>
  <c r="G228" i="8"/>
  <c r="G213" i="8"/>
  <c r="G177" i="8"/>
  <c r="G160" i="8"/>
  <c r="G164" i="8"/>
  <c r="G165" i="8"/>
  <c r="G166" i="8"/>
  <c r="G168" i="8"/>
  <c r="G150" i="8"/>
  <c r="G151" i="8"/>
  <c r="G153" i="8"/>
  <c r="G143" i="8"/>
  <c r="G144" i="8"/>
  <c r="G145" i="8"/>
  <c r="G66" i="8"/>
  <c r="G19" i="8"/>
  <c r="G126" i="8" l="1"/>
  <c r="G21" i="8" l="1"/>
  <c r="G274" i="8"/>
  <c r="G79" i="8" l="1"/>
  <c r="G244" i="8"/>
  <c r="F305" i="8"/>
  <c r="E305" i="8"/>
  <c r="G304" i="8"/>
  <c r="G291" i="8"/>
  <c r="F290" i="8"/>
  <c r="C21" i="9" s="1"/>
  <c r="E290" i="8"/>
  <c r="D290" i="8"/>
  <c r="G289" i="8"/>
  <c r="G288" i="8"/>
  <c r="G276" i="8"/>
  <c r="E275" i="8"/>
  <c r="D275" i="8"/>
  <c r="E260" i="8"/>
  <c r="D260" i="8"/>
  <c r="G259" i="8"/>
  <c r="G258" i="8"/>
  <c r="F260" i="8"/>
  <c r="C19" i="9" s="1"/>
  <c r="G246" i="8"/>
  <c r="E245" i="8"/>
  <c r="D245" i="8"/>
  <c r="E230" i="8"/>
  <c r="D230" i="8"/>
  <c r="G229" i="8"/>
  <c r="F230" i="8"/>
  <c r="C17" i="9" s="1"/>
  <c r="F215" i="8"/>
  <c r="C16" i="9" s="1"/>
  <c r="E215" i="8"/>
  <c r="D215" i="8"/>
  <c r="G214" i="8"/>
  <c r="E200" i="8"/>
  <c r="D200" i="8"/>
  <c r="G199" i="8"/>
  <c r="F200" i="8"/>
  <c r="C15" i="9" s="1"/>
  <c r="F185" i="8"/>
  <c r="C14" i="9" s="1"/>
  <c r="E185" i="8"/>
  <c r="D185" i="8"/>
  <c r="G184" i="8"/>
  <c r="G183" i="8"/>
  <c r="E170" i="8"/>
  <c r="D170" i="8"/>
  <c r="G169" i="8"/>
  <c r="F170" i="8"/>
  <c r="C13" i="9" s="1"/>
  <c r="F155" i="8"/>
  <c r="C12" i="9" s="1"/>
  <c r="E155" i="8"/>
  <c r="D155" i="8"/>
  <c r="G154" i="8"/>
  <c r="E140" i="8"/>
  <c r="D140" i="8"/>
  <c r="F140" i="8"/>
  <c r="C11" i="9" s="1"/>
  <c r="E125" i="8"/>
  <c r="D125" i="8"/>
  <c r="F125" i="8"/>
  <c r="C10" i="9" s="1"/>
  <c r="F110" i="8"/>
  <c r="C9" i="9" s="1"/>
  <c r="E110" i="8"/>
  <c r="D110" i="8"/>
  <c r="G96" i="8"/>
  <c r="F95" i="8"/>
  <c r="C8" i="9" s="1"/>
  <c r="E95" i="8"/>
  <c r="D95" i="8"/>
  <c r="E80" i="8"/>
  <c r="D80" i="8"/>
  <c r="E65" i="8"/>
  <c r="D65" i="8"/>
  <c r="F65" i="8"/>
  <c r="C6" i="9" s="1"/>
  <c r="F50" i="8"/>
  <c r="C5" i="9" s="1"/>
  <c r="E50" i="8"/>
  <c r="D50" i="8"/>
  <c r="D35" i="8"/>
  <c r="E35" i="8"/>
  <c r="E20" i="8"/>
  <c r="D20" i="8"/>
  <c r="F20" i="8"/>
  <c r="C3" i="9" s="1"/>
  <c r="C22" i="9" l="1"/>
  <c r="G80" i="8"/>
  <c r="D7" i="9" s="1"/>
  <c r="G260" i="8"/>
  <c r="D19" i="9" s="1"/>
  <c r="G140" i="8"/>
  <c r="D11" i="9" s="1"/>
  <c r="G185" i="8"/>
  <c r="D14" i="9" s="1"/>
  <c r="G305" i="8"/>
  <c r="D22" i="9" s="1"/>
  <c r="G95" i="8"/>
  <c r="D8" i="9" s="1"/>
  <c r="F275" i="8"/>
  <c r="C20" i="9" s="1"/>
  <c r="G275" i="8"/>
  <c r="D20" i="9" s="1"/>
  <c r="G290" i="8"/>
  <c r="D21" i="9" s="1"/>
  <c r="G230" i="8"/>
  <c r="D17" i="9" s="1"/>
  <c r="G215" i="8"/>
  <c r="D16" i="9" s="1"/>
  <c r="G200" i="8"/>
  <c r="D15" i="9" s="1"/>
  <c r="G155" i="8"/>
  <c r="D12" i="9" s="1"/>
  <c r="G125" i="8"/>
  <c r="D10" i="9" s="1"/>
  <c r="F80" i="8"/>
  <c r="C7" i="9" s="1"/>
  <c r="C26" i="9" s="1"/>
  <c r="G65" i="8"/>
  <c r="D6" i="9" s="1"/>
  <c r="G170" i="8"/>
  <c r="D13" i="9" s="1"/>
  <c r="F245" i="8"/>
  <c r="C18" i="9" s="1"/>
  <c r="G245" i="8"/>
  <c r="D18" i="9" s="1"/>
  <c r="F35" i="8"/>
  <c r="C4" i="9" s="1"/>
  <c r="G110" i="8"/>
  <c r="D9" i="9" s="1"/>
  <c r="G50" i="8"/>
  <c r="D5" i="9" s="1"/>
  <c r="G20" i="8"/>
  <c r="D3" i="9" s="1"/>
  <c r="D26" i="9" s="1"/>
  <c r="G35" i="8"/>
  <c r="D4" i="9" s="1"/>
</calcChain>
</file>

<file path=xl/sharedStrings.xml><?xml version="1.0" encoding="utf-8"?>
<sst xmlns="http://schemas.openxmlformats.org/spreadsheetml/2006/main" count="368" uniqueCount="57">
  <si>
    <t>NO</t>
  </si>
  <si>
    <t>SATKER</t>
  </si>
  <si>
    <t>KEGIATAN</t>
  </si>
  <si>
    <t xml:space="preserve"> 511111  Belanja Gaji Pokok PNS</t>
  </si>
  <si>
    <t xml:space="preserve"> 511119  Belanja Pembulatan Gaji PNS</t>
  </si>
  <si>
    <t xml:space="preserve"> 511121  Belanja Tunj. Suami/Istri PNS</t>
  </si>
  <si>
    <t xml:space="preserve"> 511122  Belanja Tunj. Anak PNS</t>
  </si>
  <si>
    <t xml:space="preserve"> 511123  Belanja Tunj. Struktural PNS</t>
  </si>
  <si>
    <t xml:space="preserve"> 511124  Belanja Tunj. Fungsional PNS</t>
  </si>
  <si>
    <t xml:space="preserve"> 511125  Belanja Tunj. PPh PNS</t>
  </si>
  <si>
    <t xml:space="preserve"> 511126  Belanja Tunj. Beras PNS</t>
  </si>
  <si>
    <t xml:space="preserve"> 511129  Belanja Uang Makan PNS</t>
  </si>
  <si>
    <t xml:space="preserve"> 511147  Belanja Tunj. Lain-lain termasuk uang duka PNS Dalam dan Luar Negeri</t>
  </si>
  <si>
    <t xml:space="preserve"> 511151  Belanja Tunjangan Umum PNS</t>
  </si>
  <si>
    <t xml:space="preserve"> 511157  Belanja Tunjangan Kemahalan Hakim</t>
  </si>
  <si>
    <t xml:space="preserve"> 511158  Belanja Tunjangan Hakim Ad Hoc</t>
  </si>
  <si>
    <t xml:space="preserve"> 512211  Belanja Uang Lembur</t>
  </si>
  <si>
    <t>098434</t>
  </si>
  <si>
    <t>ESTIMASI REALISASI BELANJA PEGAWAI</t>
  </si>
  <si>
    <t>PENGADILAN TINGGI BANDA ACEH</t>
  </si>
  <si>
    <t>PENGADILAN NEGERI BANDA ACEH</t>
  </si>
  <si>
    <t>PENGADILAN NEGERI SABANG</t>
  </si>
  <si>
    <t>PENGADILAN NEGERI JANTHO</t>
  </si>
  <si>
    <t>PENGADILAN NEGERI SIGLI</t>
  </si>
  <si>
    <t>PENGADILAN NEGERI BIREUEN</t>
  </si>
  <si>
    <t>PENGADILAN NEGERI TAKENGON</t>
  </si>
  <si>
    <t>PENGADILAN NEGERI LHOKSEUMAWE</t>
  </si>
  <si>
    <t>PENGADILAN NEGERI LHOKSUKON</t>
  </si>
  <si>
    <t>PENGADILAN NEGERI LANGSA</t>
  </si>
  <si>
    <t>PENGADILAN NEGERI KUALA SIMPANG</t>
  </si>
  <si>
    <t>PENGADILAN NEGERI CALANG</t>
  </si>
  <si>
    <t>PENGADILAN NEGERI MEULABOH</t>
  </si>
  <si>
    <t>PENGADILAN NEGERI TAPAKTUAN</t>
  </si>
  <si>
    <t>PENGADILAN NEGERI SINGKIL</t>
  </si>
  <si>
    <t>PENGADILAN NEGERI SINABANG</t>
  </si>
  <si>
    <t>PENGADILAN NEGERI KUTACANE</t>
  </si>
  <si>
    <t>PENGADILAN NEGERI SIMPANG TIGA REDELONG</t>
  </si>
  <si>
    <t xml:space="preserve"> 511147  Belanja Tunj. Lain-lain termasuk    uang duka PNS Dalam dan Luar Negeri</t>
  </si>
  <si>
    <t>PENGADILAN NEGERI IDI</t>
  </si>
  <si>
    <t>PENGADILAN NEGERI BLANGKEJEREN</t>
  </si>
  <si>
    <t>Ketua Pengadilan Tinggi Banda Aceh</t>
  </si>
  <si>
    <t>No</t>
  </si>
  <si>
    <t>JUMLAH</t>
  </si>
  <si>
    <t>WILAYAH HUKUM PENGADILAN TINGGI BANDA ACEH</t>
  </si>
  <si>
    <t>REALISASI BELANJA</t>
  </si>
  <si>
    <t>PAGU ANGGARAN</t>
  </si>
  <si>
    <t>JUMLAH NETO S/D BULAN DESEMBER</t>
  </si>
  <si>
    <t>SISA ANGGARAN</t>
  </si>
  <si>
    <t>KEKURANGAN ANGGARAN</t>
  </si>
  <si>
    <t>H. DJUMALI, SH</t>
  </si>
  <si>
    <t>NIP. 19530313 198303 1 001</t>
  </si>
  <si>
    <t>dto</t>
  </si>
  <si>
    <t>PENGADILAN NEGERI MEUREUDU</t>
  </si>
  <si>
    <t>PENGADILAN NEGERI SUKA MAKMUE</t>
  </si>
  <si>
    <t>PENGADILAN NEGERI BLANGPIDIE</t>
  </si>
  <si>
    <t>Banda Aceh,     Mei 2019</t>
  </si>
  <si>
    <t>REKAPITULASI PAGU MINUS TA. 2019 WILAYAH PENGADILAN TINGGI BANDA ACEH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</si>
</sst>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17">
    <xf numFmtId="0" fontId="0" fillId="0" borderId="0" xfId="0"/>
    <xf numFmtId="0" fontId="0" fillId="0" borderId="0" xfId="0" applyFill="1"/>
    <xf numFmtId="0" fontId="4" fillId="0" borderId="0" xfId="0" applyFont="1" applyFill="1"/>
    <xf numFmtId="166" fontId="4" fillId="0" borderId="11" xfId="1" applyNumberFormat="1" applyFont="1" applyFill="1" applyBorder="1" applyAlignment="1">
      <alignment vertical="center"/>
    </xf>
    <xf numFmtId="166" fontId="4" fillId="0" borderId="11" xfId="1" applyNumberFormat="1" applyFont="1" applyFill="1" applyBorder="1" applyAlignment="1">
      <alignment horizontal="center" vertical="center" wrapText="1"/>
    </xf>
    <xf numFmtId="166" fontId="4" fillId="0" borderId="29" xfId="1" applyNumberFormat="1" applyFont="1" applyFill="1" applyBorder="1" applyAlignment="1">
      <alignment horizontal="center" vertical="center"/>
    </xf>
    <xf numFmtId="166" fontId="4" fillId="0" borderId="21" xfId="1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3" fontId="0" fillId="0" borderId="8" xfId="0" applyNumberFormat="1" applyFill="1" applyBorder="1"/>
    <xf numFmtId="166" fontId="0" fillId="0" borderId="9" xfId="0" applyNumberFormat="1" applyFill="1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166" fontId="0" fillId="0" borderId="26" xfId="0" applyNumberFormat="1" applyFill="1" applyBorder="1" applyAlignment="1">
      <alignment vertical="center"/>
    </xf>
    <xf numFmtId="0" fontId="0" fillId="0" borderId="1" xfId="0" applyFill="1" applyBorder="1"/>
    <xf numFmtId="0" fontId="0" fillId="0" borderId="2" xfId="0" applyFill="1" applyBorder="1" applyAlignment="1">
      <alignment horizontal="left"/>
    </xf>
    <xf numFmtId="3" fontId="0" fillId="0" borderId="2" xfId="0" applyNumberFormat="1" applyFill="1" applyBorder="1"/>
    <xf numFmtId="166" fontId="0" fillId="0" borderId="3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66" fontId="0" fillId="0" borderId="2" xfId="0" applyNumberFormat="1" applyFill="1" applyBorder="1" applyAlignment="1">
      <alignment vertical="center"/>
    </xf>
    <xf numFmtId="0" fontId="2" fillId="0" borderId="8" xfId="0" quotePrefix="1" applyFont="1" applyFill="1" applyBorder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wrapText="1"/>
    </xf>
    <xf numFmtId="16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3" fontId="0" fillId="0" borderId="5" xfId="0" applyNumberFormat="1" applyFill="1" applyBorder="1"/>
    <xf numFmtId="166" fontId="0" fillId="0" borderId="6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1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0" fillId="0" borderId="17" xfId="0" applyNumberFormat="1" applyFill="1" applyBorder="1"/>
    <xf numFmtId="166" fontId="0" fillId="0" borderId="2" xfId="0" applyNumberFormat="1" applyFill="1" applyBorder="1"/>
    <xf numFmtId="166" fontId="0" fillId="0" borderId="22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166" fontId="0" fillId="0" borderId="19" xfId="0" applyNumberFormat="1" applyFill="1" applyBorder="1" applyAlignment="1">
      <alignment vertical="center"/>
    </xf>
    <xf numFmtId="166" fontId="2" fillId="0" borderId="25" xfId="0" applyNumberFormat="1" applyFont="1" applyFill="1" applyBorder="1"/>
    <xf numFmtId="166" fontId="0" fillId="0" borderId="5" xfId="0" applyNumberFormat="1" applyFill="1" applyBorder="1"/>
    <xf numFmtId="166" fontId="0" fillId="0" borderId="14" xfId="0" applyNumberFormat="1" applyFill="1" applyBorder="1" applyAlignment="1">
      <alignment horizontal="center" vertical="top"/>
    </xf>
    <xf numFmtId="166" fontId="0" fillId="0" borderId="8" xfId="1" applyNumberFormat="1" applyFont="1" applyFill="1" applyBorder="1"/>
    <xf numFmtId="166" fontId="0" fillId="0" borderId="8" xfId="0" applyNumberFormat="1" applyFill="1" applyBorder="1"/>
    <xf numFmtId="166" fontId="0" fillId="0" borderId="2" xfId="1" applyNumberFormat="1" applyFont="1" applyFill="1" applyBorder="1"/>
    <xf numFmtId="0" fontId="0" fillId="0" borderId="8" xfId="0" quotePrefix="1" applyFill="1" applyBorder="1" applyAlignment="1">
      <alignment horizontal="left"/>
    </xf>
    <xf numFmtId="166" fontId="0" fillId="0" borderId="2" xfId="1" applyNumberFormat="1" applyFon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166" fontId="0" fillId="0" borderId="5" xfId="1" applyNumberFormat="1" applyFont="1" applyFill="1" applyBorder="1" applyAlignment="1">
      <alignment vertical="top"/>
    </xf>
    <xf numFmtId="166" fontId="0" fillId="0" borderId="5" xfId="0" applyNumberFormat="1" applyFill="1" applyBorder="1" applyAlignment="1">
      <alignment vertical="top"/>
    </xf>
    <xf numFmtId="166" fontId="0" fillId="0" borderId="16" xfId="0" applyNumberFormat="1" applyFill="1" applyBorder="1"/>
    <xf numFmtId="164" fontId="0" fillId="0" borderId="20" xfId="2" applyFont="1" applyFill="1" applyBorder="1"/>
    <xf numFmtId="164" fontId="0" fillId="0" borderId="20" xfId="0" applyNumberFormat="1" applyFill="1" applyBorder="1"/>
    <xf numFmtId="164" fontId="0" fillId="0" borderId="2" xfId="2" applyFont="1" applyFill="1" applyBorder="1"/>
    <xf numFmtId="164" fontId="0" fillId="0" borderId="2" xfId="0" applyNumberFormat="1" applyFill="1" applyBorder="1"/>
    <xf numFmtId="166" fontId="0" fillId="0" borderId="8" xfId="1" applyNumberFormat="1" applyFont="1" applyFill="1" applyBorder="1" applyAlignment="1">
      <alignment horizontal="center" vertical="center"/>
    </xf>
    <xf numFmtId="166" fontId="0" fillId="0" borderId="8" xfId="0" applyNumberFormat="1" applyFill="1" applyBorder="1" applyAlignment="1">
      <alignment horizontal="center" vertical="center"/>
    </xf>
    <xf numFmtId="164" fontId="0" fillId="0" borderId="17" xfId="2" applyFont="1" applyFill="1" applyBorder="1" applyAlignment="1">
      <alignment vertical="center"/>
    </xf>
    <xf numFmtId="164" fontId="0" fillId="0" borderId="2" xfId="2" applyFont="1" applyFill="1" applyBorder="1" applyAlignment="1">
      <alignment vertical="center"/>
    </xf>
    <xf numFmtId="164" fontId="0" fillId="0" borderId="2" xfId="2" quotePrefix="1" applyFont="1" applyFill="1" applyBorder="1" applyAlignment="1">
      <alignment horizontal="right" vertical="center"/>
    </xf>
    <xf numFmtId="164" fontId="0" fillId="0" borderId="5" xfId="2" applyFont="1" applyFill="1" applyBorder="1" applyAlignment="1">
      <alignment vertical="center"/>
    </xf>
    <xf numFmtId="166" fontId="0" fillId="0" borderId="19" xfId="0" applyNumberFormat="1" applyFill="1" applyBorder="1"/>
    <xf numFmtId="166" fontId="0" fillId="0" borderId="22" xfId="0" applyNumberFormat="1" applyFill="1" applyBorder="1" applyAlignment="1">
      <alignment horizontal="center"/>
    </xf>
    <xf numFmtId="4" fontId="8" fillId="0" borderId="23" xfId="0" applyNumberFormat="1" applyFont="1" applyFill="1" applyBorder="1" applyAlignment="1" applyProtection="1">
      <alignment horizontal="right" vertical="top"/>
    </xf>
    <xf numFmtId="165" fontId="9" fillId="0" borderId="24" xfId="1" applyFont="1" applyFill="1" applyBorder="1" applyProtection="1"/>
    <xf numFmtId="4" fontId="8" fillId="0" borderId="2" xfId="0" applyNumberFormat="1" applyFont="1" applyFill="1" applyBorder="1" applyAlignment="1" applyProtection="1">
      <alignment horizontal="right" vertical="top"/>
    </xf>
    <xf numFmtId="165" fontId="9" fillId="0" borderId="2" xfId="1" applyFont="1" applyFill="1" applyBorder="1" applyProtection="1"/>
    <xf numFmtId="0" fontId="0" fillId="0" borderId="8" xfId="0" quotePrefix="1" applyFill="1" applyBorder="1" applyAlignment="1">
      <alignment horizontal="center"/>
    </xf>
    <xf numFmtId="164" fontId="7" fillId="0" borderId="18" xfId="3" applyNumberFormat="1" applyFont="1" applyFill="1" applyBorder="1" applyAlignment="1">
      <alignment vertical="center"/>
    </xf>
    <xf numFmtId="164" fontId="7" fillId="0" borderId="2" xfId="3" applyNumberFormat="1" applyFont="1" applyFill="1" applyBorder="1" applyAlignment="1">
      <alignment vertical="center"/>
    </xf>
    <xf numFmtId="164" fontId="7" fillId="0" borderId="19" xfId="3" applyNumberFormat="1" applyFont="1" applyFill="1" applyBorder="1" applyAlignment="1">
      <alignment vertical="center"/>
    </xf>
    <xf numFmtId="164" fontId="7" fillId="0" borderId="5" xfId="3" applyNumberFormat="1" applyFont="1" applyFill="1" applyBorder="1" applyAlignment="1">
      <alignment vertical="center"/>
    </xf>
    <xf numFmtId="3" fontId="0" fillId="0" borderId="20" xfId="0" applyNumberFormat="1" applyFill="1" applyBorder="1"/>
    <xf numFmtId="41" fontId="5" fillId="0" borderId="8" xfId="2" applyNumberFormat="1" applyFont="1" applyFill="1" applyBorder="1"/>
    <xf numFmtId="166" fontId="1" fillId="0" borderId="11" xfId="1" applyNumberFormat="1" applyFont="1" applyFill="1" applyBorder="1" applyAlignment="1">
      <alignment vertical="top"/>
    </xf>
    <xf numFmtId="166" fontId="0" fillId="0" borderId="11" xfId="0" applyNumberFormat="1" applyFill="1" applyBorder="1" applyAlignment="1">
      <alignment vertical="top"/>
    </xf>
    <xf numFmtId="41" fontId="0" fillId="0" borderId="17" xfId="0" applyNumberFormat="1" applyFill="1" applyBorder="1"/>
    <xf numFmtId="41" fontId="0" fillId="0" borderId="2" xfId="0" applyNumberFormat="1" applyFill="1" applyBorder="1"/>
    <xf numFmtId="164" fontId="0" fillId="0" borderId="17" xfId="2" applyFont="1" applyFill="1" applyBorder="1" applyAlignment="1">
      <alignment horizontal="right" vertical="center"/>
    </xf>
    <xf numFmtId="164" fontId="0" fillId="0" borderId="2" xfId="2" applyFont="1" applyFill="1" applyBorder="1" applyAlignment="1">
      <alignment horizontal="right" vertical="center"/>
    </xf>
    <xf numFmtId="164" fontId="0" fillId="0" borderId="5" xfId="2" applyFont="1" applyFill="1" applyBorder="1" applyAlignment="1">
      <alignment horizontal="right" vertical="center"/>
    </xf>
    <xf numFmtId="166" fontId="0" fillId="0" borderId="0" xfId="1" applyNumberFormat="1" applyFont="1" applyFill="1"/>
    <xf numFmtId="166" fontId="0" fillId="0" borderId="0" xfId="1" applyNumberFormat="1" applyFont="1" applyFill="1" applyAlignment="1">
      <alignment horizontal="center"/>
    </xf>
    <xf numFmtId="166" fontId="2" fillId="2" borderId="11" xfId="1" applyNumberFormat="1" applyFont="1" applyFill="1" applyBorder="1" applyAlignment="1">
      <alignment vertical="center"/>
    </xf>
    <xf numFmtId="166" fontId="2" fillId="2" borderId="14" xfId="1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166" fontId="2" fillId="2" borderId="33" xfId="1" applyNumberFormat="1" applyFont="1" applyFill="1" applyBorder="1" applyAlignment="1">
      <alignment vertical="center"/>
    </xf>
    <xf numFmtId="166" fontId="2" fillId="2" borderId="21" xfId="1" applyNumberFormat="1" applyFont="1" applyFill="1" applyBorder="1" applyAlignment="1">
      <alignment horizontal="center" vertical="center"/>
    </xf>
    <xf numFmtId="41" fontId="0" fillId="0" borderId="5" xfId="0" applyNumberFormat="1" applyFill="1" applyBorder="1"/>
    <xf numFmtId="166" fontId="2" fillId="0" borderId="0" xfId="1" applyNumberFormat="1" applyFont="1" applyFill="1"/>
    <xf numFmtId="166" fontId="0" fillId="0" borderId="2" xfId="0" applyNumberFormat="1" applyFont="1" applyFill="1" applyBorder="1" applyAlignment="1">
      <alignment vertical="center"/>
    </xf>
    <xf numFmtId="166" fontId="11" fillId="0" borderId="0" xfId="1" applyNumberFormat="1" applyFont="1" applyFill="1" applyAlignment="1">
      <alignment horizont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6" fontId="4" fillId="0" borderId="30" xfId="1" applyNumberFormat="1" applyFont="1" applyFill="1" applyBorder="1" applyAlignment="1">
      <alignment horizontal="center" vertical="center"/>
    </xf>
    <xf numFmtId="166" fontId="4" fillId="0" borderId="31" xfId="1" applyNumberFormat="1" applyFont="1" applyFill="1" applyBorder="1" applyAlignment="1">
      <alignment horizontal="center" vertical="center"/>
    </xf>
    <xf numFmtId="166" fontId="4" fillId="0" borderId="32" xfId="1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166" fontId="0" fillId="0" borderId="16" xfId="0" applyNumberFormat="1" applyFill="1" applyBorder="1" applyAlignment="1">
      <alignment vertical="center"/>
    </xf>
    <xf numFmtId="0" fontId="0" fillId="0" borderId="3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57"/>
  <sheetViews>
    <sheetView tabSelected="1" view="pageBreakPreview" topLeftCell="A328" zoomScale="85" zoomScaleSheetLayoutView="85" workbookViewId="0">
      <selection activeCell="J348" sqref="J348"/>
    </sheetView>
  </sheetViews>
  <sheetFormatPr defaultColWidth="9.109375" defaultRowHeight="14.4" x14ac:dyDescent="0.3"/>
  <cols>
    <col min="1" max="1" width="5.109375" style="1" customWidth="1"/>
    <col min="2" max="2" width="23.6640625" style="1" customWidth="1"/>
    <col min="3" max="3" width="43.109375" style="1" customWidth="1"/>
    <col min="4" max="4" width="22.44140625" style="82" customWidth="1"/>
    <col min="5" max="5" width="24.88671875" style="82" customWidth="1"/>
    <col min="6" max="6" width="19.44140625" style="82" customWidth="1"/>
    <col min="7" max="7" width="20.5546875" style="83" customWidth="1"/>
    <col min="8" max="16384" width="9.109375" style="1"/>
  </cols>
  <sheetData>
    <row r="1" spans="1:7" ht="21" x14ac:dyDescent="0.4">
      <c r="A1" s="97" t="s">
        <v>18</v>
      </c>
      <c r="B1" s="97"/>
      <c r="C1" s="97"/>
      <c r="D1" s="97"/>
      <c r="E1" s="97"/>
      <c r="F1" s="97"/>
      <c r="G1" s="97"/>
    </row>
    <row r="2" spans="1:7" ht="18" customHeight="1" x14ac:dyDescent="0.4">
      <c r="A2" s="98" t="s">
        <v>43</v>
      </c>
      <c r="B2" s="98"/>
      <c r="C2" s="98"/>
      <c r="D2" s="98"/>
      <c r="E2" s="98"/>
      <c r="F2" s="98"/>
      <c r="G2" s="98"/>
    </row>
    <row r="3" spans="1:7" ht="3.75" customHeight="1" thickBot="1" x14ac:dyDescent="0.35">
      <c r="A3" s="99"/>
      <c r="B3" s="99"/>
      <c r="C3" s="99"/>
      <c r="D3" s="99"/>
      <c r="E3" s="99"/>
      <c r="F3" s="99"/>
      <c r="G3" s="99"/>
    </row>
    <row r="4" spans="1:7" s="2" customFormat="1" ht="29.25" customHeight="1" thickTop="1" thickBot="1" x14ac:dyDescent="0.35">
      <c r="A4" s="100" t="s">
        <v>0</v>
      </c>
      <c r="B4" s="102" t="s">
        <v>1</v>
      </c>
      <c r="C4" s="104" t="s">
        <v>2</v>
      </c>
      <c r="D4" s="106" t="s">
        <v>44</v>
      </c>
      <c r="E4" s="107"/>
      <c r="F4" s="107"/>
      <c r="G4" s="108"/>
    </row>
    <row r="5" spans="1:7" s="2" customFormat="1" ht="38.25" customHeight="1" thickTop="1" thickBot="1" x14ac:dyDescent="0.35">
      <c r="A5" s="101"/>
      <c r="B5" s="103"/>
      <c r="C5" s="105"/>
      <c r="D5" s="3" t="s">
        <v>45</v>
      </c>
      <c r="E5" s="4" t="s">
        <v>46</v>
      </c>
      <c r="F5" s="5" t="s">
        <v>47</v>
      </c>
      <c r="G5" s="6" t="s">
        <v>48</v>
      </c>
    </row>
    <row r="6" spans="1:7" ht="15" thickTop="1" x14ac:dyDescent="0.3">
      <c r="A6" s="7">
        <v>1</v>
      </c>
      <c r="B6" s="95" t="s">
        <v>19</v>
      </c>
      <c r="C6" s="8" t="s">
        <v>3</v>
      </c>
      <c r="D6" s="9"/>
      <c r="E6" s="9"/>
      <c r="F6" s="10"/>
      <c r="G6" s="10"/>
    </row>
    <row r="7" spans="1:7" x14ac:dyDescent="0.3">
      <c r="A7" s="14"/>
      <c r="B7" s="95"/>
      <c r="C7" s="15" t="s">
        <v>4</v>
      </c>
      <c r="D7" s="16"/>
      <c r="E7" s="16"/>
      <c r="F7" s="10"/>
      <c r="G7" s="17"/>
    </row>
    <row r="8" spans="1:7" x14ac:dyDescent="0.3">
      <c r="A8" s="14"/>
      <c r="B8" s="95"/>
      <c r="C8" s="15" t="s">
        <v>5</v>
      </c>
      <c r="D8" s="16"/>
      <c r="E8" s="16"/>
      <c r="F8" s="10"/>
      <c r="G8" s="17"/>
    </row>
    <row r="9" spans="1:7" x14ac:dyDescent="0.3">
      <c r="A9" s="14"/>
      <c r="B9" s="96"/>
      <c r="C9" s="15" t="s">
        <v>6</v>
      </c>
      <c r="D9" s="16"/>
      <c r="E9" s="16"/>
      <c r="F9" s="10"/>
      <c r="G9" s="17"/>
    </row>
    <row r="10" spans="1:7" x14ac:dyDescent="0.3">
      <c r="A10" s="14"/>
      <c r="B10" s="21" t="s">
        <v>17</v>
      </c>
      <c r="C10" s="22" t="s">
        <v>7</v>
      </c>
      <c r="D10" s="16"/>
      <c r="E10" s="16"/>
      <c r="F10" s="10"/>
      <c r="G10" s="17"/>
    </row>
    <row r="11" spans="1:7" x14ac:dyDescent="0.3">
      <c r="A11" s="14"/>
      <c r="B11" s="22"/>
      <c r="C11" s="22" t="s">
        <v>8</v>
      </c>
      <c r="D11" s="16"/>
      <c r="E11" s="16"/>
      <c r="F11" s="10"/>
      <c r="G11" s="17"/>
    </row>
    <row r="12" spans="1:7" x14ac:dyDescent="0.3">
      <c r="A12" s="14"/>
      <c r="B12" s="21"/>
      <c r="C12" s="15" t="s">
        <v>9</v>
      </c>
      <c r="D12" s="16"/>
      <c r="E12" s="16"/>
      <c r="F12" s="10"/>
      <c r="G12" s="17"/>
    </row>
    <row r="13" spans="1:7" x14ac:dyDescent="0.3">
      <c r="A13" s="14"/>
      <c r="B13" s="22"/>
      <c r="C13" s="15" t="s">
        <v>10</v>
      </c>
      <c r="D13" s="16"/>
      <c r="E13" s="16"/>
      <c r="F13" s="10"/>
      <c r="G13" s="17"/>
    </row>
    <row r="14" spans="1:7" x14ac:dyDescent="0.3">
      <c r="A14" s="14"/>
      <c r="B14" s="22"/>
      <c r="C14" s="22" t="s">
        <v>11</v>
      </c>
      <c r="D14" s="16"/>
      <c r="E14" s="16"/>
      <c r="F14" s="10"/>
      <c r="G14" s="17"/>
    </row>
    <row r="15" spans="1:7" ht="30" customHeight="1" x14ac:dyDescent="0.3">
      <c r="A15" s="14"/>
      <c r="B15" s="22"/>
      <c r="C15" s="23" t="s">
        <v>37</v>
      </c>
      <c r="D15" s="16"/>
      <c r="E15" s="16"/>
      <c r="F15" s="10"/>
      <c r="G15" s="17"/>
    </row>
    <row r="16" spans="1:7" x14ac:dyDescent="0.3">
      <c r="A16" s="14"/>
      <c r="B16" s="22"/>
      <c r="C16" s="22" t="s">
        <v>13</v>
      </c>
      <c r="D16" s="16"/>
      <c r="E16" s="16"/>
      <c r="F16" s="10"/>
      <c r="G16" s="17"/>
    </row>
    <row r="17" spans="1:7" x14ac:dyDescent="0.3">
      <c r="A17" s="14"/>
      <c r="B17" s="22"/>
      <c r="C17" s="22" t="s">
        <v>14</v>
      </c>
      <c r="D17" s="16"/>
      <c r="E17" s="16"/>
      <c r="F17" s="10"/>
      <c r="G17" s="17"/>
    </row>
    <row r="18" spans="1:7" x14ac:dyDescent="0.3">
      <c r="A18" s="14"/>
      <c r="B18" s="22"/>
      <c r="C18" s="22" t="s">
        <v>15</v>
      </c>
      <c r="D18" s="16"/>
      <c r="E18" s="16"/>
      <c r="F18" s="10"/>
      <c r="G18" s="17"/>
    </row>
    <row r="19" spans="1:7" s="30" customFormat="1" ht="19.5" customHeight="1" thickBot="1" x14ac:dyDescent="0.35">
      <c r="A19" s="25"/>
      <c r="B19" s="26"/>
      <c r="C19" s="26" t="s">
        <v>16</v>
      </c>
      <c r="D19" s="27"/>
      <c r="E19" s="27"/>
      <c r="F19" s="28"/>
      <c r="G19" s="28">
        <f t="shared" ref="G19:G49" si="0">D19-E19</f>
        <v>0</v>
      </c>
    </row>
    <row r="20" spans="1:7" s="33" customFormat="1" ht="21" customHeight="1" thickTop="1" thickBot="1" x14ac:dyDescent="0.35">
      <c r="A20" s="31"/>
      <c r="B20" s="32"/>
      <c r="C20" s="32"/>
      <c r="D20" s="84">
        <f>SUM(D6:D19)</f>
        <v>0</v>
      </c>
      <c r="E20" s="84">
        <f>SUM(E6:E19)</f>
        <v>0</v>
      </c>
      <c r="F20" s="84">
        <f>SUM(F6:F19)</f>
        <v>0</v>
      </c>
      <c r="G20" s="85">
        <f>SUM(G6:G19)</f>
        <v>0</v>
      </c>
    </row>
    <row r="21" spans="1:7" ht="15" thickTop="1" x14ac:dyDescent="0.3">
      <c r="A21" s="7">
        <v>2</v>
      </c>
      <c r="B21" s="94" t="s">
        <v>20</v>
      </c>
      <c r="C21" s="8" t="s">
        <v>3</v>
      </c>
      <c r="D21" s="34"/>
      <c r="E21" s="34"/>
      <c r="F21" s="10"/>
      <c r="G21" s="36">
        <f t="shared" si="0"/>
        <v>0</v>
      </c>
    </row>
    <row r="22" spans="1:7" x14ac:dyDescent="0.3">
      <c r="A22" s="14"/>
      <c r="B22" s="95"/>
      <c r="C22" s="15" t="s">
        <v>4</v>
      </c>
      <c r="D22" s="16"/>
      <c r="E22" s="16"/>
      <c r="F22" s="10"/>
      <c r="G22" s="36"/>
    </row>
    <row r="23" spans="1:7" x14ac:dyDescent="0.3">
      <c r="A23" s="14"/>
      <c r="B23" s="95"/>
      <c r="C23" s="15" t="s">
        <v>5</v>
      </c>
      <c r="D23" s="16"/>
      <c r="E23" s="16"/>
      <c r="F23" s="10"/>
      <c r="G23" s="36">
        <f t="shared" si="0"/>
        <v>0</v>
      </c>
    </row>
    <row r="24" spans="1:7" x14ac:dyDescent="0.3">
      <c r="A24" s="14"/>
      <c r="B24" s="96"/>
      <c r="C24" s="15" t="s">
        <v>6</v>
      </c>
      <c r="D24" s="16"/>
      <c r="E24" s="16"/>
      <c r="F24" s="10"/>
      <c r="G24" s="36">
        <f t="shared" si="0"/>
        <v>0</v>
      </c>
    </row>
    <row r="25" spans="1:7" x14ac:dyDescent="0.3">
      <c r="A25" s="14"/>
      <c r="B25" s="22"/>
      <c r="C25" s="22" t="s">
        <v>7</v>
      </c>
      <c r="D25" s="16"/>
      <c r="E25" s="16"/>
      <c r="F25" s="10"/>
      <c r="G25" s="36"/>
    </row>
    <row r="26" spans="1:7" x14ac:dyDescent="0.3">
      <c r="A26" s="14"/>
      <c r="B26" s="22"/>
      <c r="C26" s="22" t="s">
        <v>8</v>
      </c>
      <c r="D26" s="16"/>
      <c r="E26" s="16"/>
      <c r="F26" s="10"/>
      <c r="G26" s="36"/>
    </row>
    <row r="27" spans="1:7" x14ac:dyDescent="0.3">
      <c r="A27" s="14"/>
      <c r="B27" s="21" t="s">
        <v>17</v>
      </c>
      <c r="C27" s="15" t="s">
        <v>9</v>
      </c>
      <c r="D27" s="16"/>
      <c r="E27" s="16"/>
      <c r="F27" s="10"/>
      <c r="G27" s="36"/>
    </row>
    <row r="28" spans="1:7" x14ac:dyDescent="0.3">
      <c r="A28" s="14"/>
      <c r="B28" s="22"/>
      <c r="C28" s="15" t="s">
        <v>10</v>
      </c>
      <c r="D28" s="16"/>
      <c r="E28" s="16"/>
      <c r="F28" s="10"/>
      <c r="G28" s="36"/>
    </row>
    <row r="29" spans="1:7" x14ac:dyDescent="0.3">
      <c r="A29" s="14"/>
      <c r="B29" s="22"/>
      <c r="C29" s="22" t="s">
        <v>11</v>
      </c>
      <c r="D29" s="16"/>
      <c r="E29" s="16"/>
      <c r="F29" s="10"/>
      <c r="G29" s="36"/>
    </row>
    <row r="30" spans="1:7" ht="28.8" x14ac:dyDescent="0.3">
      <c r="A30" s="14"/>
      <c r="B30" s="22"/>
      <c r="C30" s="23" t="s">
        <v>12</v>
      </c>
      <c r="D30" s="16"/>
      <c r="E30" s="16"/>
      <c r="F30" s="10"/>
      <c r="G30" s="36">
        <f t="shared" si="0"/>
        <v>0</v>
      </c>
    </row>
    <row r="31" spans="1:7" x14ac:dyDescent="0.3">
      <c r="A31" s="14"/>
      <c r="B31" s="22"/>
      <c r="C31" s="22" t="s">
        <v>13</v>
      </c>
      <c r="D31" s="16"/>
      <c r="E31" s="16"/>
      <c r="F31" s="10"/>
      <c r="G31" s="36"/>
    </row>
    <row r="32" spans="1:7" x14ac:dyDescent="0.3">
      <c r="A32" s="14"/>
      <c r="B32" s="22"/>
      <c r="C32" s="22" t="s">
        <v>14</v>
      </c>
      <c r="D32" s="16"/>
      <c r="E32" s="16"/>
      <c r="F32" s="10"/>
      <c r="G32" s="36">
        <f t="shared" si="0"/>
        <v>0</v>
      </c>
    </row>
    <row r="33" spans="1:7" x14ac:dyDescent="0.3">
      <c r="A33" s="14"/>
      <c r="B33" s="22"/>
      <c r="C33" s="22" t="s">
        <v>15</v>
      </c>
      <c r="D33" s="16"/>
      <c r="E33" s="16"/>
      <c r="F33" s="10"/>
      <c r="G33" s="36"/>
    </row>
    <row r="34" spans="1:7" ht="15" thickBot="1" x14ac:dyDescent="0.35">
      <c r="A34" s="25"/>
      <c r="B34" s="26"/>
      <c r="C34" s="26" t="s">
        <v>16</v>
      </c>
      <c r="D34" s="27"/>
      <c r="E34" s="27"/>
      <c r="F34" s="41"/>
      <c r="G34" s="42">
        <f t="shared" si="0"/>
        <v>0</v>
      </c>
    </row>
    <row r="35" spans="1:7" ht="24.75" customHeight="1" thickTop="1" thickBot="1" x14ac:dyDescent="0.35">
      <c r="A35" s="31"/>
      <c r="B35" s="32"/>
      <c r="C35" s="32"/>
      <c r="D35" s="84">
        <f>SUM(D21:D34)</f>
        <v>0</v>
      </c>
      <c r="E35" s="84">
        <f>SUM(E21:E34)</f>
        <v>0</v>
      </c>
      <c r="F35" s="84">
        <f>SUM(F21:F34)</f>
        <v>0</v>
      </c>
      <c r="G35" s="85">
        <f>SUM(G21:G34)</f>
        <v>0</v>
      </c>
    </row>
    <row r="36" spans="1:7" ht="15" thickTop="1" x14ac:dyDescent="0.3">
      <c r="A36" s="7">
        <v>3</v>
      </c>
      <c r="B36" s="94" t="s">
        <v>21</v>
      </c>
      <c r="C36" s="8" t="s">
        <v>3</v>
      </c>
      <c r="D36" s="43"/>
      <c r="E36" s="44"/>
      <c r="F36" s="44"/>
      <c r="G36" s="17"/>
    </row>
    <row r="37" spans="1:7" x14ac:dyDescent="0.3">
      <c r="A37" s="14"/>
      <c r="B37" s="95"/>
      <c r="C37" s="15" t="s">
        <v>4</v>
      </c>
      <c r="D37" s="45"/>
      <c r="E37" s="35"/>
      <c r="F37" s="44"/>
      <c r="G37" s="17"/>
    </row>
    <row r="38" spans="1:7" x14ac:dyDescent="0.3">
      <c r="A38" s="14"/>
      <c r="B38" s="95"/>
      <c r="C38" s="15" t="s">
        <v>5</v>
      </c>
      <c r="D38" s="45"/>
      <c r="E38" s="35"/>
      <c r="F38" s="44"/>
      <c r="G38" s="17"/>
    </row>
    <row r="39" spans="1:7" x14ac:dyDescent="0.3">
      <c r="A39" s="14"/>
      <c r="B39" s="96"/>
      <c r="C39" s="15" t="s">
        <v>6</v>
      </c>
      <c r="D39" s="45"/>
      <c r="E39" s="35"/>
      <c r="F39" s="44"/>
      <c r="G39" s="17"/>
    </row>
    <row r="40" spans="1:7" x14ac:dyDescent="0.3">
      <c r="A40" s="14"/>
      <c r="B40" s="22"/>
      <c r="C40" s="22" t="s">
        <v>7</v>
      </c>
      <c r="D40" s="45"/>
      <c r="E40" s="35"/>
      <c r="F40" s="44"/>
      <c r="G40" s="17"/>
    </row>
    <row r="41" spans="1:7" x14ac:dyDescent="0.3">
      <c r="A41" s="14"/>
      <c r="B41" s="22"/>
      <c r="C41" s="22" t="s">
        <v>8</v>
      </c>
      <c r="D41" s="45"/>
      <c r="E41" s="35"/>
      <c r="F41" s="44"/>
      <c r="G41" s="17"/>
    </row>
    <row r="42" spans="1:7" x14ac:dyDescent="0.3">
      <c r="A42" s="14"/>
      <c r="B42" s="46"/>
      <c r="C42" s="15" t="s">
        <v>9</v>
      </c>
      <c r="D42" s="45"/>
      <c r="E42" s="35"/>
      <c r="F42" s="44"/>
      <c r="G42" s="17"/>
    </row>
    <row r="43" spans="1:7" x14ac:dyDescent="0.3">
      <c r="A43" s="14"/>
      <c r="B43" s="22"/>
      <c r="C43" s="15" t="s">
        <v>10</v>
      </c>
      <c r="D43" s="45"/>
      <c r="E43" s="35"/>
      <c r="F43" s="44"/>
      <c r="G43" s="17"/>
    </row>
    <row r="44" spans="1:7" x14ac:dyDescent="0.3">
      <c r="A44" s="14"/>
      <c r="B44" s="22"/>
      <c r="C44" s="22" t="s">
        <v>11</v>
      </c>
      <c r="D44" s="45"/>
      <c r="E44" s="35"/>
      <c r="F44" s="44"/>
      <c r="G44" s="17"/>
    </row>
    <row r="45" spans="1:7" ht="28.8" x14ac:dyDescent="0.3">
      <c r="A45" s="14"/>
      <c r="B45" s="22"/>
      <c r="C45" s="23" t="s">
        <v>12</v>
      </c>
      <c r="D45" s="47"/>
      <c r="E45" s="48"/>
      <c r="F45" s="44"/>
      <c r="G45" s="17"/>
    </row>
    <row r="46" spans="1:7" x14ac:dyDescent="0.3">
      <c r="A46" s="14"/>
      <c r="B46" s="22"/>
      <c r="C46" s="22" t="s">
        <v>13</v>
      </c>
      <c r="D46" s="45"/>
      <c r="E46" s="35"/>
      <c r="F46" s="44"/>
      <c r="G46" s="17"/>
    </row>
    <row r="47" spans="1:7" x14ac:dyDescent="0.3">
      <c r="A47" s="14"/>
      <c r="B47" s="22"/>
      <c r="C47" s="22" t="s">
        <v>14</v>
      </c>
      <c r="D47" s="45"/>
      <c r="E47" s="35"/>
      <c r="F47" s="44"/>
      <c r="G47" s="17"/>
    </row>
    <row r="48" spans="1:7" x14ac:dyDescent="0.3">
      <c r="A48" s="14"/>
      <c r="B48" s="22"/>
      <c r="C48" s="22" t="s">
        <v>15</v>
      </c>
      <c r="D48" s="45"/>
      <c r="E48" s="35"/>
      <c r="F48" s="44"/>
      <c r="G48" s="17">
        <f t="shared" si="0"/>
        <v>0</v>
      </c>
    </row>
    <row r="49" spans="1:7" ht="15" thickBot="1" x14ac:dyDescent="0.35">
      <c r="A49" s="25"/>
      <c r="B49" s="26"/>
      <c r="C49" s="26" t="s">
        <v>16</v>
      </c>
      <c r="D49" s="49"/>
      <c r="E49" s="50"/>
      <c r="F49" s="51"/>
      <c r="G49" s="28">
        <f t="shared" si="0"/>
        <v>0</v>
      </c>
    </row>
    <row r="50" spans="1:7" ht="15.6" thickTop="1" thickBot="1" x14ac:dyDescent="0.35">
      <c r="A50" s="31"/>
      <c r="B50" s="32"/>
      <c r="C50" s="32"/>
      <c r="D50" s="84">
        <f>SUM(D36:D49)</f>
        <v>0</v>
      </c>
      <c r="E50" s="84">
        <f>SUM(E36:E49)</f>
        <v>0</v>
      </c>
      <c r="F50" s="88">
        <f>SUM(F36:F49)</f>
        <v>0</v>
      </c>
      <c r="G50" s="85">
        <f>SUM(G36:G49)</f>
        <v>0</v>
      </c>
    </row>
    <row r="51" spans="1:7" ht="15" thickTop="1" x14ac:dyDescent="0.3">
      <c r="A51" s="7">
        <v>4</v>
      </c>
      <c r="B51" s="94" t="s">
        <v>22</v>
      </c>
      <c r="C51" s="8" t="s">
        <v>3</v>
      </c>
      <c r="D51" s="52"/>
      <c r="E51" s="53"/>
      <c r="F51" s="44"/>
      <c r="G51" s="10"/>
    </row>
    <row r="52" spans="1:7" x14ac:dyDescent="0.3">
      <c r="A52" s="14"/>
      <c r="B52" s="95"/>
      <c r="C52" s="15" t="s">
        <v>4</v>
      </c>
      <c r="D52" s="54"/>
      <c r="E52" s="55"/>
      <c r="F52" s="44"/>
      <c r="G52" s="17"/>
    </row>
    <row r="53" spans="1:7" x14ac:dyDescent="0.3">
      <c r="A53" s="14"/>
      <c r="B53" s="95"/>
      <c r="C53" s="15" t="s">
        <v>5</v>
      </c>
      <c r="D53" s="54"/>
      <c r="E53" s="55"/>
      <c r="F53" s="44"/>
      <c r="G53" s="17"/>
    </row>
    <row r="54" spans="1:7" x14ac:dyDescent="0.3">
      <c r="A54" s="14"/>
      <c r="B54" s="96"/>
      <c r="C54" s="15" t="s">
        <v>6</v>
      </c>
      <c r="D54" s="54"/>
      <c r="E54" s="55"/>
      <c r="F54" s="44"/>
      <c r="G54" s="17"/>
    </row>
    <row r="55" spans="1:7" x14ac:dyDescent="0.3">
      <c r="A55" s="14"/>
      <c r="B55" s="22"/>
      <c r="C55" s="22" t="s">
        <v>7</v>
      </c>
      <c r="D55" s="54"/>
      <c r="E55" s="55"/>
      <c r="F55" s="44"/>
      <c r="G55" s="17"/>
    </row>
    <row r="56" spans="1:7" x14ac:dyDescent="0.3">
      <c r="A56" s="14"/>
      <c r="B56" s="22"/>
      <c r="C56" s="22" t="s">
        <v>8</v>
      </c>
      <c r="D56" s="54"/>
      <c r="E56" s="55"/>
      <c r="F56" s="44"/>
      <c r="G56" s="17"/>
    </row>
    <row r="57" spans="1:7" x14ac:dyDescent="0.3">
      <c r="A57" s="14"/>
      <c r="B57" s="46"/>
      <c r="C57" s="15" t="s">
        <v>9</v>
      </c>
      <c r="D57" s="54"/>
      <c r="E57" s="55"/>
      <c r="F57" s="44"/>
      <c r="G57" s="17"/>
    </row>
    <row r="58" spans="1:7" x14ac:dyDescent="0.3">
      <c r="A58" s="14"/>
      <c r="B58" s="22"/>
      <c r="C58" s="15" t="s">
        <v>10</v>
      </c>
      <c r="D58" s="54"/>
      <c r="E58" s="55"/>
      <c r="F58" s="44"/>
      <c r="G58" s="17"/>
    </row>
    <row r="59" spans="1:7" x14ac:dyDescent="0.3">
      <c r="A59" s="14"/>
      <c r="B59" s="22"/>
      <c r="C59" s="22" t="s">
        <v>11</v>
      </c>
      <c r="D59" s="54"/>
      <c r="E59" s="55"/>
      <c r="F59" s="44"/>
      <c r="G59" s="17"/>
    </row>
    <row r="60" spans="1:7" ht="28.8" x14ac:dyDescent="0.3">
      <c r="A60" s="14"/>
      <c r="B60" s="22"/>
      <c r="C60" s="23" t="s">
        <v>12</v>
      </c>
      <c r="D60" s="56"/>
      <c r="E60" s="57"/>
      <c r="F60" s="44"/>
      <c r="G60" s="24"/>
    </row>
    <row r="61" spans="1:7" x14ac:dyDescent="0.3">
      <c r="A61" s="14"/>
      <c r="B61" s="22"/>
      <c r="C61" s="22" t="s">
        <v>13</v>
      </c>
      <c r="D61" s="45"/>
      <c r="E61" s="35"/>
      <c r="F61" s="44"/>
      <c r="G61" s="17"/>
    </row>
    <row r="62" spans="1:7" x14ac:dyDescent="0.3">
      <c r="A62" s="14"/>
      <c r="B62" s="22"/>
      <c r="C62" s="22" t="s">
        <v>14</v>
      </c>
      <c r="D62" s="45"/>
      <c r="E62" s="35"/>
      <c r="F62" s="44"/>
      <c r="G62" s="17"/>
    </row>
    <row r="63" spans="1:7" x14ac:dyDescent="0.3">
      <c r="A63" s="14"/>
      <c r="B63" s="22"/>
      <c r="C63" s="22" t="s">
        <v>15</v>
      </c>
      <c r="D63" s="45"/>
      <c r="E63" s="35"/>
      <c r="F63" s="44"/>
      <c r="G63" s="17"/>
    </row>
    <row r="64" spans="1:7" ht="15" thickBot="1" x14ac:dyDescent="0.35">
      <c r="A64" s="25"/>
      <c r="B64" s="26"/>
      <c r="C64" s="26" t="s">
        <v>16</v>
      </c>
      <c r="D64" s="49"/>
      <c r="E64" s="50"/>
      <c r="F64" s="50"/>
      <c r="G64" s="29">
        <f t="shared" ref="G64:G78" si="1">D64-E64</f>
        <v>0</v>
      </c>
    </row>
    <row r="65" spans="1:7" ht="15.6" thickTop="1" thickBot="1" x14ac:dyDescent="0.35">
      <c r="A65" s="31"/>
      <c r="B65" s="32"/>
      <c r="C65" s="32"/>
      <c r="D65" s="84">
        <f>SUM(D51:D64)</f>
        <v>0</v>
      </c>
      <c r="E65" s="84">
        <f>SUM(E51:E64)</f>
        <v>0</v>
      </c>
      <c r="F65" s="84">
        <f>SUM(F51:F64)</f>
        <v>0</v>
      </c>
      <c r="G65" s="85">
        <f>SUM(G51:G64)</f>
        <v>0</v>
      </c>
    </row>
    <row r="66" spans="1:7" ht="15" thickTop="1" x14ac:dyDescent="0.3">
      <c r="A66" s="7">
        <v>5</v>
      </c>
      <c r="B66" s="94" t="s">
        <v>23</v>
      </c>
      <c r="C66" s="8" t="s">
        <v>3</v>
      </c>
      <c r="D66" s="58"/>
      <c r="E66" s="58"/>
      <c r="F66" s="44"/>
      <c r="G66" s="17">
        <f t="shared" si="1"/>
        <v>0</v>
      </c>
    </row>
    <row r="67" spans="1:7" x14ac:dyDescent="0.3">
      <c r="A67" s="14"/>
      <c r="B67" s="95"/>
      <c r="C67" s="15" t="s">
        <v>4</v>
      </c>
      <c r="D67" s="59"/>
      <c r="E67" s="60"/>
      <c r="F67" s="44"/>
      <c r="G67" s="17">
        <f t="shared" si="1"/>
        <v>0</v>
      </c>
    </row>
    <row r="68" spans="1:7" x14ac:dyDescent="0.3">
      <c r="A68" s="14"/>
      <c r="B68" s="95"/>
      <c r="C68" s="15" t="s">
        <v>5</v>
      </c>
      <c r="D68" s="59"/>
      <c r="E68" s="59"/>
      <c r="F68" s="44"/>
      <c r="G68" s="17">
        <f t="shared" si="1"/>
        <v>0</v>
      </c>
    </row>
    <row r="69" spans="1:7" x14ac:dyDescent="0.3">
      <c r="A69" s="14"/>
      <c r="B69" s="96"/>
      <c r="C69" s="15" t="s">
        <v>6</v>
      </c>
      <c r="D69" s="59"/>
      <c r="E69" s="59"/>
      <c r="F69" s="44"/>
      <c r="G69" s="17">
        <f t="shared" si="1"/>
        <v>0</v>
      </c>
    </row>
    <row r="70" spans="1:7" x14ac:dyDescent="0.3">
      <c r="A70" s="14"/>
      <c r="B70" s="22"/>
      <c r="C70" s="22" t="s">
        <v>7</v>
      </c>
      <c r="D70" s="59"/>
      <c r="E70" s="59"/>
      <c r="F70" s="44"/>
      <c r="G70" s="17">
        <f t="shared" si="1"/>
        <v>0</v>
      </c>
    </row>
    <row r="71" spans="1:7" x14ac:dyDescent="0.3">
      <c r="A71" s="14"/>
      <c r="B71" s="22"/>
      <c r="C71" s="22" t="s">
        <v>8</v>
      </c>
      <c r="D71" s="59"/>
      <c r="E71" s="59"/>
      <c r="F71" s="44"/>
      <c r="G71" s="17"/>
    </row>
    <row r="72" spans="1:7" x14ac:dyDescent="0.3">
      <c r="A72" s="14"/>
      <c r="B72" s="46"/>
      <c r="C72" s="15" t="s">
        <v>9</v>
      </c>
      <c r="D72" s="59"/>
      <c r="E72" s="59"/>
      <c r="F72" s="44"/>
      <c r="G72" s="17"/>
    </row>
    <row r="73" spans="1:7" x14ac:dyDescent="0.3">
      <c r="A73" s="14"/>
      <c r="B73" s="22"/>
      <c r="C73" s="15" t="s">
        <v>10</v>
      </c>
      <c r="D73" s="59"/>
      <c r="E73" s="59"/>
      <c r="F73" s="44"/>
      <c r="G73" s="17"/>
    </row>
    <row r="74" spans="1:7" x14ac:dyDescent="0.3">
      <c r="A74" s="14"/>
      <c r="B74" s="22"/>
      <c r="C74" s="22" t="s">
        <v>11</v>
      </c>
      <c r="D74" s="59"/>
      <c r="E74" s="59"/>
      <c r="F74" s="44"/>
      <c r="G74" s="17">
        <f t="shared" si="1"/>
        <v>0</v>
      </c>
    </row>
    <row r="75" spans="1:7" ht="28.8" x14ac:dyDescent="0.3">
      <c r="A75" s="14"/>
      <c r="B75" s="22"/>
      <c r="C75" s="23" t="s">
        <v>12</v>
      </c>
      <c r="D75" s="59"/>
      <c r="E75" s="59"/>
      <c r="F75" s="44"/>
      <c r="G75" s="17">
        <f t="shared" si="1"/>
        <v>0</v>
      </c>
    </row>
    <row r="76" spans="1:7" x14ac:dyDescent="0.3">
      <c r="A76" s="14"/>
      <c r="B76" s="22"/>
      <c r="C76" s="22" t="s">
        <v>13</v>
      </c>
      <c r="D76" s="59"/>
      <c r="E76" s="59"/>
      <c r="F76" s="44"/>
      <c r="G76" s="17"/>
    </row>
    <row r="77" spans="1:7" x14ac:dyDescent="0.3">
      <c r="A77" s="14"/>
      <c r="B77" s="22"/>
      <c r="C77" s="22" t="s">
        <v>14</v>
      </c>
      <c r="D77" s="59"/>
      <c r="E77" s="59"/>
      <c r="F77" s="44"/>
      <c r="G77" s="17"/>
    </row>
    <row r="78" spans="1:7" x14ac:dyDescent="0.3">
      <c r="A78" s="14"/>
      <c r="B78" s="22"/>
      <c r="C78" s="22" t="s">
        <v>15</v>
      </c>
      <c r="D78" s="59"/>
      <c r="E78" s="59"/>
      <c r="F78" s="35"/>
      <c r="G78" s="17">
        <f t="shared" si="1"/>
        <v>0</v>
      </c>
    </row>
    <row r="79" spans="1:7" ht="15" thickBot="1" x14ac:dyDescent="0.35">
      <c r="A79" s="25"/>
      <c r="B79" s="26"/>
      <c r="C79" s="26" t="s">
        <v>16</v>
      </c>
      <c r="D79" s="61"/>
      <c r="E79" s="61"/>
      <c r="F79" s="62"/>
      <c r="G79" s="63">
        <f t="shared" ref="G79" si="2">D79-E79</f>
        <v>0</v>
      </c>
    </row>
    <row r="80" spans="1:7" ht="15.6" thickTop="1" thickBot="1" x14ac:dyDescent="0.35">
      <c r="A80" s="31"/>
      <c r="B80" s="32"/>
      <c r="C80" s="32"/>
      <c r="D80" s="84">
        <f>SUM(D66:D79)</f>
        <v>0</v>
      </c>
      <c r="E80" s="84">
        <f>SUM(E66:E79)</f>
        <v>0</v>
      </c>
      <c r="F80" s="88">
        <f>SUM(F66:F79)</f>
        <v>0</v>
      </c>
      <c r="G80" s="89">
        <f>SUM(G66:G79)</f>
        <v>0</v>
      </c>
    </row>
    <row r="81" spans="1:7" ht="15" thickTop="1" x14ac:dyDescent="0.3">
      <c r="A81" s="7">
        <v>6</v>
      </c>
      <c r="B81" s="94" t="s">
        <v>24</v>
      </c>
      <c r="C81" s="8" t="s">
        <v>3</v>
      </c>
      <c r="D81" s="64"/>
      <c r="E81" s="65"/>
      <c r="F81" s="44"/>
      <c r="G81" s="17"/>
    </row>
    <row r="82" spans="1:7" x14ac:dyDescent="0.3">
      <c r="A82" s="14"/>
      <c r="B82" s="95"/>
      <c r="C82" s="15" t="s">
        <v>4</v>
      </c>
      <c r="D82" s="66"/>
      <c r="E82" s="67"/>
      <c r="F82" s="44"/>
      <c r="G82" s="17"/>
    </row>
    <row r="83" spans="1:7" x14ac:dyDescent="0.3">
      <c r="A83" s="14"/>
      <c r="B83" s="95"/>
      <c r="C83" s="15" t="s">
        <v>5</v>
      </c>
      <c r="D83" s="66"/>
      <c r="E83" s="67"/>
      <c r="F83" s="44"/>
      <c r="G83" s="17"/>
    </row>
    <row r="84" spans="1:7" x14ac:dyDescent="0.3">
      <c r="A84" s="14"/>
      <c r="B84" s="96"/>
      <c r="C84" s="15" t="s">
        <v>6</v>
      </c>
      <c r="D84" s="66"/>
      <c r="E84" s="67"/>
      <c r="F84" s="44"/>
      <c r="G84" s="17"/>
    </row>
    <row r="85" spans="1:7" x14ac:dyDescent="0.3">
      <c r="A85" s="14"/>
      <c r="B85" s="22"/>
      <c r="C85" s="22" t="s">
        <v>7</v>
      </c>
      <c r="D85" s="66"/>
      <c r="E85" s="67"/>
      <c r="F85" s="44"/>
      <c r="G85" s="17"/>
    </row>
    <row r="86" spans="1:7" x14ac:dyDescent="0.3">
      <c r="A86" s="14"/>
      <c r="B86" s="22"/>
      <c r="C86" s="22" t="s">
        <v>8</v>
      </c>
      <c r="D86" s="66"/>
      <c r="E86" s="67"/>
      <c r="F86" s="44"/>
      <c r="G86" s="17"/>
    </row>
    <row r="87" spans="1:7" x14ac:dyDescent="0.3">
      <c r="A87" s="14"/>
      <c r="B87" s="46"/>
      <c r="C87" s="15" t="s">
        <v>9</v>
      </c>
      <c r="D87" s="66"/>
      <c r="E87" s="67"/>
      <c r="F87" s="44"/>
      <c r="G87" s="17"/>
    </row>
    <row r="88" spans="1:7" x14ac:dyDescent="0.3">
      <c r="A88" s="14"/>
      <c r="B88" s="22"/>
      <c r="C88" s="15" t="s">
        <v>10</v>
      </c>
      <c r="D88" s="66"/>
      <c r="E88" s="67"/>
      <c r="F88" s="44"/>
      <c r="G88" s="17"/>
    </row>
    <row r="89" spans="1:7" x14ac:dyDescent="0.3">
      <c r="A89" s="14"/>
      <c r="B89" s="22"/>
      <c r="C89" s="22" t="s">
        <v>11</v>
      </c>
      <c r="D89" s="66"/>
      <c r="E89" s="67"/>
      <c r="F89" s="44"/>
      <c r="G89" s="17"/>
    </row>
    <row r="90" spans="1:7" ht="28.8" x14ac:dyDescent="0.3">
      <c r="A90" s="14"/>
      <c r="B90" s="22"/>
      <c r="C90" s="23" t="s">
        <v>12</v>
      </c>
      <c r="D90" s="66"/>
      <c r="E90" s="67"/>
      <c r="F90" s="44"/>
      <c r="G90" s="17"/>
    </row>
    <row r="91" spans="1:7" x14ac:dyDescent="0.3">
      <c r="A91" s="14"/>
      <c r="B91" s="22"/>
      <c r="C91" s="22" t="s">
        <v>13</v>
      </c>
      <c r="D91" s="66"/>
      <c r="E91" s="67"/>
      <c r="F91" s="44"/>
      <c r="G91" s="17"/>
    </row>
    <row r="92" spans="1:7" x14ac:dyDescent="0.3">
      <c r="A92" s="14"/>
      <c r="B92" s="22"/>
      <c r="C92" s="22" t="s">
        <v>14</v>
      </c>
      <c r="D92" s="66"/>
      <c r="E92" s="67"/>
      <c r="F92" s="44"/>
      <c r="G92" s="17"/>
    </row>
    <row r="93" spans="1:7" x14ac:dyDescent="0.3">
      <c r="A93" s="14"/>
      <c r="B93" s="22"/>
      <c r="C93" s="22" t="s">
        <v>15</v>
      </c>
      <c r="D93" s="43"/>
      <c r="E93" s="44"/>
      <c r="F93" s="44"/>
      <c r="G93" s="17">
        <f t="shared" ref="G93" si="3">D93-E93</f>
        <v>0</v>
      </c>
    </row>
    <row r="94" spans="1:7" ht="15" thickBot="1" x14ac:dyDescent="0.35">
      <c r="A94" s="25"/>
      <c r="B94" s="26"/>
      <c r="C94" s="26" t="s">
        <v>16</v>
      </c>
      <c r="D94" s="49"/>
      <c r="E94" s="50"/>
      <c r="F94" s="51"/>
      <c r="G94" s="29">
        <f t="shared" ref="G94" si="4">D94-E94</f>
        <v>0</v>
      </c>
    </row>
    <row r="95" spans="1:7" ht="15.6" thickTop="1" thickBot="1" x14ac:dyDescent="0.35">
      <c r="A95" s="31"/>
      <c r="B95" s="32"/>
      <c r="C95" s="32"/>
      <c r="D95" s="84">
        <f>SUM(D81:D94)</f>
        <v>0</v>
      </c>
      <c r="E95" s="84">
        <f>SUM(E81:E94)</f>
        <v>0</v>
      </c>
      <c r="F95" s="88">
        <f>SUM(F81:F94)</f>
        <v>0</v>
      </c>
      <c r="G95" s="85">
        <f>SUM(G81:G94)</f>
        <v>0</v>
      </c>
    </row>
    <row r="96" spans="1:7" ht="15" thickTop="1" x14ac:dyDescent="0.3">
      <c r="A96" s="7">
        <v>7</v>
      </c>
      <c r="B96" s="94" t="s">
        <v>25</v>
      </c>
      <c r="C96" s="8" t="s">
        <v>3</v>
      </c>
      <c r="D96" s="43"/>
      <c r="E96" s="44"/>
      <c r="F96" s="44"/>
      <c r="G96" s="10">
        <f>D96-E96</f>
        <v>0</v>
      </c>
    </row>
    <row r="97" spans="1:7" x14ac:dyDescent="0.3">
      <c r="A97" s="14"/>
      <c r="B97" s="95"/>
      <c r="C97" s="15" t="s">
        <v>4</v>
      </c>
      <c r="D97" s="45"/>
      <c r="E97" s="35"/>
      <c r="F97" s="44"/>
      <c r="G97" s="10"/>
    </row>
    <row r="98" spans="1:7" x14ac:dyDescent="0.3">
      <c r="A98" s="14"/>
      <c r="B98" s="95"/>
      <c r="C98" s="15" t="s">
        <v>5</v>
      </c>
      <c r="D98" s="45"/>
      <c r="E98" s="35"/>
      <c r="F98" s="44"/>
      <c r="G98" s="10">
        <f>D98-E98</f>
        <v>0</v>
      </c>
    </row>
    <row r="99" spans="1:7" x14ac:dyDescent="0.3">
      <c r="A99" s="14"/>
      <c r="B99" s="96"/>
      <c r="C99" s="15" t="s">
        <v>6</v>
      </c>
      <c r="D99" s="45"/>
      <c r="E99" s="35"/>
      <c r="F99" s="44"/>
      <c r="G99" s="10">
        <f>D99-E99</f>
        <v>0</v>
      </c>
    </row>
    <row r="100" spans="1:7" x14ac:dyDescent="0.3">
      <c r="A100" s="14"/>
      <c r="B100" s="22"/>
      <c r="C100" s="22" t="s">
        <v>7</v>
      </c>
      <c r="D100" s="45"/>
      <c r="E100" s="35"/>
      <c r="F100" s="44"/>
      <c r="G100" s="10">
        <f>D100-E100</f>
        <v>0</v>
      </c>
    </row>
    <row r="101" spans="1:7" x14ac:dyDescent="0.3">
      <c r="A101" s="14"/>
      <c r="B101" s="22"/>
      <c r="C101" s="22" t="s">
        <v>8</v>
      </c>
      <c r="D101" s="45"/>
      <c r="E101" s="35"/>
      <c r="F101" s="44"/>
      <c r="G101" s="10"/>
    </row>
    <row r="102" spans="1:7" x14ac:dyDescent="0.3">
      <c r="A102" s="14"/>
      <c r="B102" s="46"/>
      <c r="C102" s="15" t="s">
        <v>9</v>
      </c>
      <c r="D102" s="45"/>
      <c r="E102" s="35"/>
      <c r="F102" s="44"/>
      <c r="G102" s="10"/>
    </row>
    <row r="103" spans="1:7" x14ac:dyDescent="0.3">
      <c r="A103" s="14"/>
      <c r="B103" s="22"/>
      <c r="C103" s="15" t="s">
        <v>10</v>
      </c>
      <c r="D103" s="45"/>
      <c r="E103" s="35"/>
      <c r="F103" s="44"/>
      <c r="G103" s="10"/>
    </row>
    <row r="104" spans="1:7" x14ac:dyDescent="0.3">
      <c r="A104" s="14"/>
      <c r="B104" s="22"/>
      <c r="C104" s="22" t="s">
        <v>11</v>
      </c>
      <c r="D104" s="45"/>
      <c r="E104" s="35"/>
      <c r="F104" s="44"/>
      <c r="G104" s="10"/>
    </row>
    <row r="105" spans="1:7" ht="28.8" x14ac:dyDescent="0.3">
      <c r="A105" s="14"/>
      <c r="B105" s="22"/>
      <c r="C105" s="23" t="s">
        <v>12</v>
      </c>
      <c r="D105" s="47"/>
      <c r="E105" s="48"/>
      <c r="F105" s="44"/>
      <c r="G105" s="10">
        <f>D105-E105</f>
        <v>0</v>
      </c>
    </row>
    <row r="106" spans="1:7" x14ac:dyDescent="0.3">
      <c r="A106" s="14"/>
      <c r="B106" s="22"/>
      <c r="C106" s="22" t="s">
        <v>13</v>
      </c>
      <c r="D106" s="45"/>
      <c r="E106" s="35"/>
      <c r="F106" s="44"/>
      <c r="G106" s="10"/>
    </row>
    <row r="107" spans="1:7" x14ac:dyDescent="0.3">
      <c r="A107" s="14"/>
      <c r="B107" s="22"/>
      <c r="C107" s="22" t="s">
        <v>14</v>
      </c>
      <c r="D107" s="45"/>
      <c r="E107" s="35"/>
      <c r="F107" s="44"/>
      <c r="G107" s="10">
        <f>D107-E107</f>
        <v>0</v>
      </c>
    </row>
    <row r="108" spans="1:7" x14ac:dyDescent="0.3">
      <c r="A108" s="14"/>
      <c r="B108" s="22"/>
      <c r="C108" s="22" t="s">
        <v>15</v>
      </c>
      <c r="D108" s="45"/>
      <c r="E108" s="35"/>
      <c r="F108" s="44"/>
      <c r="G108" s="17"/>
    </row>
    <row r="109" spans="1:7" ht="15" thickBot="1" x14ac:dyDescent="0.35">
      <c r="A109" s="25"/>
      <c r="B109" s="26"/>
      <c r="C109" s="26" t="s">
        <v>16</v>
      </c>
      <c r="D109" s="49"/>
      <c r="E109" s="50"/>
      <c r="F109" s="51"/>
      <c r="G109" s="29">
        <f t="shared" ref="G109" si="5">D109-E109</f>
        <v>0</v>
      </c>
    </row>
    <row r="110" spans="1:7" ht="15.6" thickTop="1" thickBot="1" x14ac:dyDescent="0.35">
      <c r="A110" s="31"/>
      <c r="B110" s="32"/>
      <c r="C110" s="32"/>
      <c r="D110" s="84">
        <f>SUM(D96:D109)</f>
        <v>0</v>
      </c>
      <c r="E110" s="84">
        <f>SUM(E96:E109)</f>
        <v>0</v>
      </c>
      <c r="F110" s="88">
        <f>SUM(F96:F109)</f>
        <v>0</v>
      </c>
      <c r="G110" s="85">
        <f>SUM(G96:G109)</f>
        <v>0</v>
      </c>
    </row>
    <row r="111" spans="1:7" ht="15" thickTop="1" x14ac:dyDescent="0.3">
      <c r="A111" s="7">
        <v>8</v>
      </c>
      <c r="B111" s="94" t="s">
        <v>26</v>
      </c>
      <c r="C111" s="8" t="s">
        <v>3</v>
      </c>
      <c r="D111" s="43"/>
      <c r="E111" s="44"/>
      <c r="F111" s="44"/>
      <c r="G111" s="10"/>
    </row>
    <row r="112" spans="1:7" x14ac:dyDescent="0.3">
      <c r="A112" s="14"/>
      <c r="B112" s="95"/>
      <c r="C112" s="15" t="s">
        <v>4</v>
      </c>
      <c r="D112" s="45"/>
      <c r="E112" s="35"/>
      <c r="F112" s="44"/>
      <c r="G112" s="10"/>
    </row>
    <row r="113" spans="1:7" x14ac:dyDescent="0.3">
      <c r="A113" s="14"/>
      <c r="B113" s="95"/>
      <c r="C113" s="15" t="s">
        <v>5</v>
      </c>
      <c r="D113" s="45"/>
      <c r="E113" s="35"/>
      <c r="F113" s="44"/>
      <c r="G113" s="10"/>
    </row>
    <row r="114" spans="1:7" x14ac:dyDescent="0.3">
      <c r="A114" s="14"/>
      <c r="B114" s="96"/>
      <c r="C114" s="15" t="s">
        <v>6</v>
      </c>
      <c r="D114" s="45"/>
      <c r="E114" s="35"/>
      <c r="F114" s="44"/>
      <c r="G114" s="10"/>
    </row>
    <row r="115" spans="1:7" x14ac:dyDescent="0.3">
      <c r="A115" s="14"/>
      <c r="B115" s="22"/>
      <c r="C115" s="22" t="s">
        <v>7</v>
      </c>
      <c r="D115" s="45"/>
      <c r="E115" s="35"/>
      <c r="F115" s="44"/>
      <c r="G115" s="10"/>
    </row>
    <row r="116" spans="1:7" x14ac:dyDescent="0.3">
      <c r="A116" s="14"/>
      <c r="B116" s="22"/>
      <c r="C116" s="22" t="s">
        <v>8</v>
      </c>
      <c r="D116" s="45"/>
      <c r="E116" s="35"/>
      <c r="F116" s="44"/>
      <c r="G116" s="10"/>
    </row>
    <row r="117" spans="1:7" x14ac:dyDescent="0.3">
      <c r="A117" s="14"/>
      <c r="B117" s="46"/>
      <c r="C117" s="15" t="s">
        <v>9</v>
      </c>
      <c r="D117" s="45"/>
      <c r="E117" s="35"/>
      <c r="F117" s="44"/>
      <c r="G117" s="10"/>
    </row>
    <row r="118" spans="1:7" x14ac:dyDescent="0.3">
      <c r="A118" s="14"/>
      <c r="B118" s="22"/>
      <c r="C118" s="15" t="s">
        <v>10</v>
      </c>
      <c r="D118" s="45"/>
      <c r="E118" s="35"/>
      <c r="F118" s="44"/>
      <c r="G118" s="10"/>
    </row>
    <row r="119" spans="1:7" x14ac:dyDescent="0.3">
      <c r="A119" s="14"/>
      <c r="B119" s="22"/>
      <c r="C119" s="22" t="s">
        <v>11</v>
      </c>
      <c r="D119" s="45"/>
      <c r="E119" s="35"/>
      <c r="F119" s="44"/>
      <c r="G119" s="10"/>
    </row>
    <row r="120" spans="1:7" ht="28.8" x14ac:dyDescent="0.3">
      <c r="A120" s="14"/>
      <c r="B120" s="22"/>
      <c r="C120" s="23" t="s">
        <v>12</v>
      </c>
      <c r="D120" s="47"/>
      <c r="E120" s="48"/>
      <c r="F120" s="44"/>
      <c r="G120" s="10"/>
    </row>
    <row r="121" spans="1:7" x14ac:dyDescent="0.3">
      <c r="A121" s="14"/>
      <c r="B121" s="22"/>
      <c r="C121" s="22" t="s">
        <v>13</v>
      </c>
      <c r="D121" s="45"/>
      <c r="E121" s="35"/>
      <c r="F121" s="44"/>
      <c r="G121" s="10"/>
    </row>
    <row r="122" spans="1:7" x14ac:dyDescent="0.3">
      <c r="A122" s="14"/>
      <c r="B122" s="22"/>
      <c r="C122" s="22" t="s">
        <v>14</v>
      </c>
      <c r="D122" s="45"/>
      <c r="E122" s="35"/>
      <c r="F122" s="44"/>
      <c r="G122" s="10"/>
    </row>
    <row r="123" spans="1:7" x14ac:dyDescent="0.3">
      <c r="A123" s="14"/>
      <c r="B123" s="22"/>
      <c r="C123" s="22" t="s">
        <v>15</v>
      </c>
      <c r="D123" s="45"/>
      <c r="E123" s="35"/>
      <c r="F123" s="44"/>
      <c r="G123" s="10">
        <f t="shared" ref="G123" si="6">D123-E123</f>
        <v>0</v>
      </c>
    </row>
    <row r="124" spans="1:7" ht="15" thickBot="1" x14ac:dyDescent="0.35">
      <c r="A124" s="25"/>
      <c r="B124" s="26"/>
      <c r="C124" s="26" t="s">
        <v>16</v>
      </c>
      <c r="D124" s="49"/>
      <c r="E124" s="50"/>
      <c r="F124" s="51"/>
      <c r="G124" s="29"/>
    </row>
    <row r="125" spans="1:7" ht="15.6" thickTop="1" thickBot="1" x14ac:dyDescent="0.35">
      <c r="A125" s="31"/>
      <c r="B125" s="32"/>
      <c r="C125" s="32"/>
      <c r="D125" s="84">
        <f>SUM(D111:D124)</f>
        <v>0</v>
      </c>
      <c r="E125" s="84">
        <f>SUM(E111:E124)</f>
        <v>0</v>
      </c>
      <c r="F125" s="88">
        <f>SUM(F111:F124)</f>
        <v>0</v>
      </c>
      <c r="G125" s="85">
        <f>SUM(G111:G124)</f>
        <v>0</v>
      </c>
    </row>
    <row r="126" spans="1:7" ht="15" thickTop="1" x14ac:dyDescent="0.3">
      <c r="A126" s="7">
        <v>9</v>
      </c>
      <c r="B126" s="94" t="s">
        <v>27</v>
      </c>
      <c r="C126" s="8" t="s">
        <v>3</v>
      </c>
      <c r="D126" s="43"/>
      <c r="E126" s="44"/>
      <c r="F126" s="44"/>
      <c r="G126" s="10">
        <f>D126-E126</f>
        <v>0</v>
      </c>
    </row>
    <row r="127" spans="1:7" x14ac:dyDescent="0.3">
      <c r="A127" s="14"/>
      <c r="B127" s="95"/>
      <c r="C127" s="15" t="s">
        <v>4</v>
      </c>
      <c r="D127" s="45"/>
      <c r="E127" s="35"/>
      <c r="F127" s="44"/>
      <c r="G127" s="10"/>
    </row>
    <row r="128" spans="1:7" x14ac:dyDescent="0.3">
      <c r="A128" s="14"/>
      <c r="B128" s="95"/>
      <c r="C128" s="15" t="s">
        <v>5</v>
      </c>
      <c r="D128" s="45"/>
      <c r="E128" s="35"/>
      <c r="F128" s="44"/>
      <c r="G128" s="10"/>
    </row>
    <row r="129" spans="1:7" x14ac:dyDescent="0.3">
      <c r="A129" s="14"/>
      <c r="B129" s="96"/>
      <c r="C129" s="15" t="s">
        <v>6</v>
      </c>
      <c r="D129" s="45"/>
      <c r="E129" s="35"/>
      <c r="F129" s="44"/>
      <c r="G129" s="10">
        <f t="shared" ref="G129:G138" si="7">D129-E129</f>
        <v>0</v>
      </c>
    </row>
    <row r="130" spans="1:7" x14ac:dyDescent="0.3">
      <c r="A130" s="14"/>
      <c r="B130" s="22"/>
      <c r="C130" s="22" t="s">
        <v>7</v>
      </c>
      <c r="D130" s="45"/>
      <c r="E130" s="35"/>
      <c r="F130" s="44"/>
      <c r="G130" s="10"/>
    </row>
    <row r="131" spans="1:7" x14ac:dyDescent="0.3">
      <c r="A131" s="14"/>
      <c r="B131" s="22"/>
      <c r="C131" s="22" t="s">
        <v>8</v>
      </c>
      <c r="D131" s="45"/>
      <c r="E131" s="35"/>
      <c r="F131" s="44"/>
      <c r="G131" s="10"/>
    </row>
    <row r="132" spans="1:7" x14ac:dyDescent="0.3">
      <c r="A132" s="14"/>
      <c r="B132" s="68"/>
      <c r="C132" s="15" t="s">
        <v>9</v>
      </c>
      <c r="D132" s="45"/>
      <c r="E132" s="35"/>
      <c r="F132" s="44"/>
      <c r="G132" s="10"/>
    </row>
    <row r="133" spans="1:7" x14ac:dyDescent="0.3">
      <c r="A133" s="14"/>
      <c r="B133" s="22"/>
      <c r="C133" s="15" t="s">
        <v>10</v>
      </c>
      <c r="D133" s="45"/>
      <c r="E133" s="35"/>
      <c r="F133" s="44"/>
      <c r="G133" s="10">
        <f t="shared" si="7"/>
        <v>0</v>
      </c>
    </row>
    <row r="134" spans="1:7" x14ac:dyDescent="0.3">
      <c r="A134" s="14"/>
      <c r="B134" s="22"/>
      <c r="C134" s="22" t="s">
        <v>11</v>
      </c>
      <c r="D134" s="45"/>
      <c r="E134" s="35"/>
      <c r="F134" s="44"/>
      <c r="G134" s="10"/>
    </row>
    <row r="135" spans="1:7" ht="28.8" x14ac:dyDescent="0.3">
      <c r="A135" s="14"/>
      <c r="B135" s="22"/>
      <c r="C135" s="23" t="s">
        <v>12</v>
      </c>
      <c r="D135" s="47"/>
      <c r="E135" s="48"/>
      <c r="F135" s="44"/>
      <c r="G135" s="10">
        <f t="shared" si="7"/>
        <v>0</v>
      </c>
    </row>
    <row r="136" spans="1:7" x14ac:dyDescent="0.3">
      <c r="A136" s="14"/>
      <c r="B136" s="22"/>
      <c r="C136" s="22" t="s">
        <v>13</v>
      </c>
      <c r="D136" s="45"/>
      <c r="E136" s="35"/>
      <c r="F136" s="44"/>
      <c r="G136" s="10"/>
    </row>
    <row r="137" spans="1:7" x14ac:dyDescent="0.3">
      <c r="A137" s="14"/>
      <c r="B137" s="22"/>
      <c r="C137" s="22" t="s">
        <v>14</v>
      </c>
      <c r="D137" s="45"/>
      <c r="E137" s="35"/>
      <c r="F137" s="44"/>
      <c r="G137" s="10"/>
    </row>
    <row r="138" spans="1:7" x14ac:dyDescent="0.3">
      <c r="A138" s="14"/>
      <c r="B138" s="22"/>
      <c r="C138" s="22" t="s">
        <v>15</v>
      </c>
      <c r="D138" s="45"/>
      <c r="E138" s="35"/>
      <c r="F138" s="44"/>
      <c r="G138" s="10">
        <f t="shared" si="7"/>
        <v>0</v>
      </c>
    </row>
    <row r="139" spans="1:7" ht="15" thickBot="1" x14ac:dyDescent="0.35">
      <c r="A139" s="25"/>
      <c r="B139" s="26"/>
      <c r="C139" s="26" t="s">
        <v>16</v>
      </c>
      <c r="D139" s="49"/>
      <c r="E139" s="50"/>
      <c r="F139" s="51"/>
      <c r="G139" s="29">
        <f t="shared" ref="G139" si="8">D139-E139</f>
        <v>0</v>
      </c>
    </row>
    <row r="140" spans="1:7" ht="15.6" thickTop="1" thickBot="1" x14ac:dyDescent="0.35">
      <c r="A140" s="31"/>
      <c r="B140" s="32"/>
      <c r="C140" s="32"/>
      <c r="D140" s="84">
        <f>SUM(D126:D139)</f>
        <v>0</v>
      </c>
      <c r="E140" s="84">
        <f>SUM(E126:E139)</f>
        <v>0</v>
      </c>
      <c r="F140" s="88">
        <f>SUM(F126:F139)</f>
        <v>0</v>
      </c>
      <c r="G140" s="85">
        <f>SUM(G126:G139)</f>
        <v>0</v>
      </c>
    </row>
    <row r="141" spans="1:7" ht="15" thickTop="1" x14ac:dyDescent="0.3">
      <c r="A141" s="7">
        <v>10</v>
      </c>
      <c r="B141" s="94" t="s">
        <v>28</v>
      </c>
      <c r="C141" s="8" t="s">
        <v>3</v>
      </c>
      <c r="D141" s="43"/>
      <c r="E141" s="69"/>
      <c r="F141" s="44"/>
      <c r="G141" s="10">
        <f>D141-E141</f>
        <v>0</v>
      </c>
    </row>
    <row r="142" spans="1:7" x14ac:dyDescent="0.3">
      <c r="A142" s="14"/>
      <c r="B142" s="95"/>
      <c r="C142" s="15" t="s">
        <v>4</v>
      </c>
      <c r="D142" s="45"/>
      <c r="E142" s="70"/>
      <c r="F142" s="44"/>
      <c r="G142" s="10"/>
    </row>
    <row r="143" spans="1:7" x14ac:dyDescent="0.3">
      <c r="A143" s="14"/>
      <c r="B143" s="95"/>
      <c r="C143" s="15" t="s">
        <v>5</v>
      </c>
      <c r="D143" s="45"/>
      <c r="E143" s="70"/>
      <c r="F143" s="44"/>
      <c r="G143" s="10">
        <f t="shared" ref="G143:G153" si="9">D143-E143</f>
        <v>0</v>
      </c>
    </row>
    <row r="144" spans="1:7" x14ac:dyDescent="0.3">
      <c r="A144" s="14"/>
      <c r="B144" s="96"/>
      <c r="C144" s="15" t="s">
        <v>6</v>
      </c>
      <c r="D144" s="45"/>
      <c r="E144" s="70"/>
      <c r="F144" s="44"/>
      <c r="G144" s="10">
        <f t="shared" si="9"/>
        <v>0</v>
      </c>
    </row>
    <row r="145" spans="1:7" x14ac:dyDescent="0.3">
      <c r="A145" s="14"/>
      <c r="B145" s="22"/>
      <c r="C145" s="22" t="s">
        <v>7</v>
      </c>
      <c r="D145" s="45"/>
      <c r="E145" s="70"/>
      <c r="F145" s="44"/>
      <c r="G145" s="10">
        <f t="shared" si="9"/>
        <v>0</v>
      </c>
    </row>
    <row r="146" spans="1:7" x14ac:dyDescent="0.3">
      <c r="A146" s="14"/>
      <c r="B146" s="22"/>
      <c r="C146" s="22" t="s">
        <v>8</v>
      </c>
      <c r="D146" s="45"/>
      <c r="E146" s="70"/>
      <c r="F146" s="44"/>
      <c r="G146" s="10"/>
    </row>
    <row r="147" spans="1:7" x14ac:dyDescent="0.3">
      <c r="A147" s="14"/>
      <c r="B147" s="68"/>
      <c r="C147" s="15" t="s">
        <v>9</v>
      </c>
      <c r="D147" s="45"/>
      <c r="E147" s="70"/>
      <c r="F147" s="44"/>
      <c r="G147" s="10"/>
    </row>
    <row r="148" spans="1:7" x14ac:dyDescent="0.3">
      <c r="A148" s="14"/>
      <c r="B148" s="22"/>
      <c r="C148" s="15" t="s">
        <v>10</v>
      </c>
      <c r="D148" s="45"/>
      <c r="E148" s="70"/>
      <c r="F148" s="44"/>
      <c r="G148" s="10"/>
    </row>
    <row r="149" spans="1:7" x14ac:dyDescent="0.3">
      <c r="A149" s="14"/>
      <c r="B149" s="22"/>
      <c r="C149" s="22" t="s">
        <v>11</v>
      </c>
      <c r="D149" s="45"/>
      <c r="E149" s="70"/>
      <c r="F149" s="44"/>
      <c r="G149" s="10"/>
    </row>
    <row r="150" spans="1:7" ht="28.8" x14ac:dyDescent="0.3">
      <c r="A150" s="14"/>
      <c r="B150" s="22"/>
      <c r="C150" s="23" t="s">
        <v>12</v>
      </c>
      <c r="D150" s="47"/>
      <c r="E150" s="70"/>
      <c r="F150" s="44"/>
      <c r="G150" s="10">
        <f>D150-E150</f>
        <v>0</v>
      </c>
    </row>
    <row r="151" spans="1:7" x14ac:dyDescent="0.3">
      <c r="A151" s="14"/>
      <c r="B151" s="22"/>
      <c r="C151" s="22" t="s">
        <v>13</v>
      </c>
      <c r="D151" s="45"/>
      <c r="E151" s="71"/>
      <c r="F151" s="44"/>
      <c r="G151" s="10">
        <f t="shared" si="9"/>
        <v>0</v>
      </c>
    </row>
    <row r="152" spans="1:7" x14ac:dyDescent="0.3">
      <c r="A152" s="14"/>
      <c r="B152" s="22"/>
      <c r="C152" s="22" t="s">
        <v>14</v>
      </c>
      <c r="D152" s="45"/>
      <c r="E152" s="71"/>
      <c r="F152" s="44"/>
      <c r="G152" s="10"/>
    </row>
    <row r="153" spans="1:7" x14ac:dyDescent="0.3">
      <c r="A153" s="14"/>
      <c r="B153" s="22"/>
      <c r="C153" s="22" t="s">
        <v>15</v>
      </c>
      <c r="D153" s="45"/>
      <c r="E153" s="71"/>
      <c r="F153" s="44"/>
      <c r="G153" s="10">
        <f t="shared" si="9"/>
        <v>0</v>
      </c>
    </row>
    <row r="154" spans="1:7" ht="15" thickBot="1" x14ac:dyDescent="0.35">
      <c r="A154" s="25"/>
      <c r="B154" s="26"/>
      <c r="C154" s="26" t="s">
        <v>16</v>
      </c>
      <c r="D154" s="49"/>
      <c r="E154" s="72"/>
      <c r="F154" s="51"/>
      <c r="G154" s="29">
        <f t="shared" ref="G154" si="10">D154-E154</f>
        <v>0</v>
      </c>
    </row>
    <row r="155" spans="1:7" ht="15.6" thickTop="1" thickBot="1" x14ac:dyDescent="0.35">
      <c r="A155" s="31"/>
      <c r="B155" s="32"/>
      <c r="C155" s="32"/>
      <c r="D155" s="84">
        <f>SUM(D141:D154)</f>
        <v>0</v>
      </c>
      <c r="E155" s="84">
        <f>SUM(E141:E154)</f>
        <v>0</v>
      </c>
      <c r="F155" s="88">
        <f>SUM(F141:F154)</f>
        <v>0</v>
      </c>
      <c r="G155" s="85">
        <f>SUM(G141:G154)</f>
        <v>0</v>
      </c>
    </row>
    <row r="156" spans="1:7" ht="15" thickTop="1" x14ac:dyDescent="0.3">
      <c r="A156" s="7">
        <v>11</v>
      </c>
      <c r="B156" s="94" t="s">
        <v>29</v>
      </c>
      <c r="C156" s="8" t="s">
        <v>3</v>
      </c>
      <c r="D156" s="43"/>
      <c r="E156" s="44"/>
      <c r="F156" s="44"/>
      <c r="G156" s="10"/>
    </row>
    <row r="157" spans="1:7" x14ac:dyDescent="0.3">
      <c r="A157" s="14"/>
      <c r="B157" s="95"/>
      <c r="C157" s="15" t="s">
        <v>4</v>
      </c>
      <c r="D157" s="45"/>
      <c r="E157" s="35"/>
      <c r="F157" s="44"/>
      <c r="G157" s="10"/>
    </row>
    <row r="158" spans="1:7" x14ac:dyDescent="0.3">
      <c r="A158" s="14"/>
      <c r="B158" s="95"/>
      <c r="C158" s="15" t="s">
        <v>5</v>
      </c>
      <c r="D158" s="45"/>
      <c r="E158" s="35"/>
      <c r="F158" s="44"/>
      <c r="G158" s="10"/>
    </row>
    <row r="159" spans="1:7" x14ac:dyDescent="0.3">
      <c r="A159" s="14"/>
      <c r="B159" s="96"/>
      <c r="C159" s="15" t="s">
        <v>6</v>
      </c>
      <c r="D159" s="45"/>
      <c r="E159" s="35"/>
      <c r="F159" s="44"/>
      <c r="G159" s="10"/>
    </row>
    <row r="160" spans="1:7" x14ac:dyDescent="0.3">
      <c r="A160" s="14"/>
      <c r="B160" s="22"/>
      <c r="C160" s="22" t="s">
        <v>7</v>
      </c>
      <c r="D160" s="45"/>
      <c r="E160" s="35"/>
      <c r="F160" s="44"/>
      <c r="G160" s="10">
        <f t="shared" ref="G160:G168" si="11">D160-E160</f>
        <v>0</v>
      </c>
    </row>
    <row r="161" spans="1:7" x14ac:dyDescent="0.3">
      <c r="A161" s="14"/>
      <c r="B161" s="22"/>
      <c r="C161" s="22" t="s">
        <v>8</v>
      </c>
      <c r="D161" s="45"/>
      <c r="E161" s="35"/>
      <c r="F161" s="44"/>
      <c r="G161" s="10"/>
    </row>
    <row r="162" spans="1:7" x14ac:dyDescent="0.3">
      <c r="A162" s="14"/>
      <c r="B162" s="68"/>
      <c r="C162" s="15" t="s">
        <v>9</v>
      </c>
      <c r="D162" s="45"/>
      <c r="E162" s="35"/>
      <c r="F162" s="44"/>
      <c r="G162" s="10"/>
    </row>
    <row r="163" spans="1:7" x14ac:dyDescent="0.3">
      <c r="A163" s="14"/>
      <c r="B163" s="22"/>
      <c r="C163" s="15" t="s">
        <v>10</v>
      </c>
      <c r="D163" s="45"/>
      <c r="E163" s="35"/>
      <c r="F163" s="44"/>
      <c r="G163" s="10"/>
    </row>
    <row r="164" spans="1:7" x14ac:dyDescent="0.3">
      <c r="A164" s="14"/>
      <c r="B164" s="22"/>
      <c r="C164" s="22" t="s">
        <v>11</v>
      </c>
      <c r="D164" s="45"/>
      <c r="E164" s="35"/>
      <c r="F164" s="44"/>
      <c r="G164" s="10">
        <f t="shared" si="11"/>
        <v>0</v>
      </c>
    </row>
    <row r="165" spans="1:7" ht="28.8" x14ac:dyDescent="0.3">
      <c r="A165" s="14"/>
      <c r="B165" s="22"/>
      <c r="C165" s="23" t="s">
        <v>12</v>
      </c>
      <c r="D165" s="47"/>
      <c r="E165" s="48"/>
      <c r="F165" s="44"/>
      <c r="G165" s="10">
        <f t="shared" si="11"/>
        <v>0</v>
      </c>
    </row>
    <row r="166" spans="1:7" x14ac:dyDescent="0.3">
      <c r="A166" s="14"/>
      <c r="B166" s="22"/>
      <c r="C166" s="22" t="s">
        <v>13</v>
      </c>
      <c r="D166" s="45"/>
      <c r="E166" s="35"/>
      <c r="F166" s="44"/>
      <c r="G166" s="10">
        <f t="shared" si="11"/>
        <v>0</v>
      </c>
    </row>
    <row r="167" spans="1:7" x14ac:dyDescent="0.3">
      <c r="A167" s="14"/>
      <c r="B167" s="22"/>
      <c r="C167" s="22" t="s">
        <v>14</v>
      </c>
      <c r="D167" s="45"/>
      <c r="E167" s="35"/>
      <c r="F167" s="44"/>
      <c r="G167" s="10"/>
    </row>
    <row r="168" spans="1:7" x14ac:dyDescent="0.3">
      <c r="A168" s="14"/>
      <c r="B168" s="22"/>
      <c r="C168" s="22" t="s">
        <v>15</v>
      </c>
      <c r="D168" s="45"/>
      <c r="E168" s="35"/>
      <c r="F168" s="44"/>
      <c r="G168" s="10">
        <f t="shared" si="11"/>
        <v>0</v>
      </c>
    </row>
    <row r="169" spans="1:7" ht="15" thickBot="1" x14ac:dyDescent="0.35">
      <c r="A169" s="25"/>
      <c r="B169" s="26"/>
      <c r="C169" s="26" t="s">
        <v>16</v>
      </c>
      <c r="D169" s="49"/>
      <c r="E169" s="50"/>
      <c r="F169" s="51"/>
      <c r="G169" s="29">
        <f t="shared" ref="G169" si="12">D169-E169</f>
        <v>0</v>
      </c>
    </row>
    <row r="170" spans="1:7" ht="15.6" thickTop="1" thickBot="1" x14ac:dyDescent="0.35">
      <c r="A170" s="31"/>
      <c r="B170" s="32"/>
      <c r="C170" s="32"/>
      <c r="D170" s="84">
        <f>SUM(D156:D169)</f>
        <v>0</v>
      </c>
      <c r="E170" s="84">
        <f>SUM(E156:E169)</f>
        <v>0</v>
      </c>
      <c r="F170" s="88">
        <f>SUM(F156:F169)</f>
        <v>0</v>
      </c>
      <c r="G170" s="85">
        <f>SUM(G156:G169)</f>
        <v>0</v>
      </c>
    </row>
    <row r="171" spans="1:7" ht="15" thickTop="1" x14ac:dyDescent="0.3">
      <c r="A171" s="7">
        <v>12</v>
      </c>
      <c r="B171" s="94" t="s">
        <v>30</v>
      </c>
      <c r="C171" s="8" t="s">
        <v>3</v>
      </c>
      <c r="D171" s="73"/>
      <c r="E171" s="73"/>
      <c r="F171" s="44"/>
      <c r="G171" s="10"/>
    </row>
    <row r="172" spans="1:7" x14ac:dyDescent="0.3">
      <c r="A172" s="14"/>
      <c r="B172" s="95"/>
      <c r="C172" s="15" t="s">
        <v>4</v>
      </c>
      <c r="D172" s="16"/>
      <c r="E172" s="16"/>
      <c r="F172" s="44"/>
      <c r="G172" s="10"/>
    </row>
    <row r="173" spans="1:7" x14ac:dyDescent="0.3">
      <c r="A173" s="14"/>
      <c r="B173" s="95"/>
      <c r="C173" s="15" t="s">
        <v>5</v>
      </c>
      <c r="D173" s="16"/>
      <c r="E173" s="16"/>
      <c r="F173" s="44"/>
      <c r="G173" s="10"/>
    </row>
    <row r="174" spans="1:7" x14ac:dyDescent="0.3">
      <c r="A174" s="14"/>
      <c r="B174" s="96"/>
      <c r="C174" s="15" t="s">
        <v>6</v>
      </c>
      <c r="D174" s="16"/>
      <c r="E174" s="16"/>
      <c r="F174" s="44"/>
      <c r="G174" s="10"/>
    </row>
    <row r="175" spans="1:7" x14ac:dyDescent="0.3">
      <c r="A175" s="14"/>
      <c r="B175" s="22"/>
      <c r="C175" s="22" t="s">
        <v>7</v>
      </c>
      <c r="D175" s="16"/>
      <c r="E175" s="16"/>
      <c r="F175" s="44"/>
      <c r="G175" s="10"/>
    </row>
    <row r="176" spans="1:7" x14ac:dyDescent="0.3">
      <c r="A176" s="14"/>
      <c r="B176" s="22"/>
      <c r="C176" s="22" t="s">
        <v>8</v>
      </c>
      <c r="D176" s="16"/>
      <c r="E176" s="16"/>
      <c r="F176" s="44"/>
      <c r="G176" s="10"/>
    </row>
    <row r="177" spans="1:7" x14ac:dyDescent="0.3">
      <c r="A177" s="14"/>
      <c r="B177" s="68"/>
      <c r="C177" s="15" t="s">
        <v>9</v>
      </c>
      <c r="D177" s="16"/>
      <c r="E177" s="16"/>
      <c r="F177" s="44"/>
      <c r="G177" s="10">
        <f t="shared" ref="G177" si="13">D177-E177</f>
        <v>0</v>
      </c>
    </row>
    <row r="178" spans="1:7" x14ac:dyDescent="0.3">
      <c r="A178" s="14"/>
      <c r="B178" s="22"/>
      <c r="C178" s="15" t="s">
        <v>10</v>
      </c>
      <c r="D178" s="16"/>
      <c r="E178" s="16"/>
      <c r="F178" s="44"/>
      <c r="G178" s="10"/>
    </row>
    <row r="179" spans="1:7" x14ac:dyDescent="0.3">
      <c r="A179" s="14"/>
      <c r="B179" s="22"/>
      <c r="C179" s="22" t="s">
        <v>11</v>
      </c>
      <c r="D179" s="16"/>
      <c r="E179" s="16"/>
      <c r="F179" s="44"/>
      <c r="G179" s="10"/>
    </row>
    <row r="180" spans="1:7" ht="28.8" x14ac:dyDescent="0.3">
      <c r="A180" s="14"/>
      <c r="B180" s="22"/>
      <c r="C180" s="23" t="s">
        <v>12</v>
      </c>
      <c r="D180" s="16"/>
      <c r="E180" s="16"/>
      <c r="F180" s="44"/>
      <c r="G180" s="10"/>
    </row>
    <row r="181" spans="1:7" x14ac:dyDescent="0.3">
      <c r="A181" s="14"/>
      <c r="B181" s="22"/>
      <c r="C181" s="22" t="s">
        <v>13</v>
      </c>
      <c r="D181" s="16"/>
      <c r="E181" s="16"/>
      <c r="F181" s="44"/>
      <c r="G181" s="10"/>
    </row>
    <row r="182" spans="1:7" x14ac:dyDescent="0.3">
      <c r="A182" s="14"/>
      <c r="B182" s="22"/>
      <c r="C182" s="22" t="s">
        <v>14</v>
      </c>
      <c r="D182" s="16"/>
      <c r="E182" s="16"/>
      <c r="F182" s="44"/>
      <c r="G182" s="10"/>
    </row>
    <row r="183" spans="1:7" ht="15.6" x14ac:dyDescent="0.3">
      <c r="A183" s="14"/>
      <c r="B183" s="22"/>
      <c r="C183" s="22" t="s">
        <v>15</v>
      </c>
      <c r="D183" s="74"/>
      <c r="E183" s="74"/>
      <c r="F183" s="44"/>
      <c r="G183" s="17">
        <f t="shared" ref="G183:G184" si="14">D183-E183</f>
        <v>0</v>
      </c>
    </row>
    <row r="184" spans="1:7" ht="15" thickBot="1" x14ac:dyDescent="0.35">
      <c r="A184" s="25"/>
      <c r="B184" s="26"/>
      <c r="C184" s="26" t="s">
        <v>16</v>
      </c>
      <c r="D184" s="75"/>
      <c r="E184" s="76"/>
      <c r="F184" s="51"/>
      <c r="G184" s="29">
        <f t="shared" si="14"/>
        <v>0</v>
      </c>
    </row>
    <row r="185" spans="1:7" ht="15.6" thickTop="1" thickBot="1" x14ac:dyDescent="0.35">
      <c r="A185" s="31"/>
      <c r="B185" s="32"/>
      <c r="C185" s="32"/>
      <c r="D185" s="84">
        <f>SUM(D171:D184)</f>
        <v>0</v>
      </c>
      <c r="E185" s="84">
        <f>SUM(E171:E184)</f>
        <v>0</v>
      </c>
      <c r="F185" s="88">
        <f>SUM(F171:F184)</f>
        <v>0</v>
      </c>
      <c r="G185" s="85">
        <f>SUM(G171:G184)</f>
        <v>0</v>
      </c>
    </row>
    <row r="186" spans="1:7" ht="15" thickTop="1" x14ac:dyDescent="0.3">
      <c r="A186" s="7">
        <v>13</v>
      </c>
      <c r="B186" s="94" t="s">
        <v>31</v>
      </c>
      <c r="C186" s="8" t="s">
        <v>3</v>
      </c>
      <c r="D186" s="43"/>
      <c r="E186" s="44"/>
      <c r="F186" s="44"/>
      <c r="G186" s="10"/>
    </row>
    <row r="187" spans="1:7" x14ac:dyDescent="0.3">
      <c r="A187" s="14"/>
      <c r="B187" s="95"/>
      <c r="C187" s="15" t="s">
        <v>4</v>
      </c>
      <c r="D187" s="45"/>
      <c r="E187" s="35"/>
      <c r="F187" s="44"/>
      <c r="G187" s="10"/>
    </row>
    <row r="188" spans="1:7" x14ac:dyDescent="0.3">
      <c r="A188" s="14"/>
      <c r="B188" s="95"/>
      <c r="C188" s="15" t="s">
        <v>5</v>
      </c>
      <c r="D188" s="45"/>
      <c r="E188" s="35"/>
      <c r="F188" s="44"/>
      <c r="G188" s="10"/>
    </row>
    <row r="189" spans="1:7" x14ac:dyDescent="0.3">
      <c r="A189" s="14"/>
      <c r="B189" s="96"/>
      <c r="C189" s="15" t="s">
        <v>6</v>
      </c>
      <c r="D189" s="45"/>
      <c r="E189" s="35"/>
      <c r="F189" s="44"/>
      <c r="G189" s="10"/>
    </row>
    <row r="190" spans="1:7" x14ac:dyDescent="0.3">
      <c r="A190" s="14"/>
      <c r="B190" s="22"/>
      <c r="C190" s="22" t="s">
        <v>7</v>
      </c>
      <c r="D190" s="45"/>
      <c r="E190" s="35"/>
      <c r="F190" s="44"/>
      <c r="G190" s="10"/>
    </row>
    <row r="191" spans="1:7" x14ac:dyDescent="0.3">
      <c r="A191" s="14"/>
      <c r="B191" s="22"/>
      <c r="C191" s="22" t="s">
        <v>8</v>
      </c>
      <c r="D191" s="45"/>
      <c r="E191" s="35"/>
      <c r="F191" s="44"/>
      <c r="G191" s="10"/>
    </row>
    <row r="192" spans="1:7" x14ac:dyDescent="0.3">
      <c r="A192" s="14"/>
      <c r="B192" s="68"/>
      <c r="C192" s="15" t="s">
        <v>9</v>
      </c>
      <c r="D192" s="45"/>
      <c r="E192" s="35"/>
      <c r="F192" s="44"/>
      <c r="G192" s="10"/>
    </row>
    <row r="193" spans="1:7" x14ac:dyDescent="0.3">
      <c r="A193" s="14"/>
      <c r="B193" s="22"/>
      <c r="C193" s="15" t="s">
        <v>10</v>
      </c>
      <c r="D193" s="45"/>
      <c r="E193" s="35"/>
      <c r="F193" s="44"/>
      <c r="G193" s="10"/>
    </row>
    <row r="194" spans="1:7" x14ac:dyDescent="0.3">
      <c r="A194" s="14"/>
      <c r="B194" s="22"/>
      <c r="C194" s="22" t="s">
        <v>11</v>
      </c>
      <c r="D194" s="45"/>
      <c r="E194" s="35"/>
      <c r="F194" s="44"/>
      <c r="G194" s="10"/>
    </row>
    <row r="195" spans="1:7" ht="28.8" x14ac:dyDescent="0.3">
      <c r="A195" s="14"/>
      <c r="B195" s="22"/>
      <c r="C195" s="23" t="s">
        <v>12</v>
      </c>
      <c r="D195" s="47"/>
      <c r="E195" s="48"/>
      <c r="F195" s="44"/>
      <c r="G195" s="10"/>
    </row>
    <row r="196" spans="1:7" x14ac:dyDescent="0.3">
      <c r="A196" s="14"/>
      <c r="B196" s="22"/>
      <c r="C196" s="22" t="s">
        <v>13</v>
      </c>
      <c r="D196" s="45"/>
      <c r="E196" s="35"/>
      <c r="F196" s="44"/>
      <c r="G196" s="10"/>
    </row>
    <row r="197" spans="1:7" x14ac:dyDescent="0.3">
      <c r="A197" s="14"/>
      <c r="B197" s="22"/>
      <c r="C197" s="22" t="s">
        <v>14</v>
      </c>
      <c r="D197" s="45"/>
      <c r="E197" s="35"/>
      <c r="F197" s="44"/>
      <c r="G197" s="10"/>
    </row>
    <row r="198" spans="1:7" x14ac:dyDescent="0.3">
      <c r="A198" s="14"/>
      <c r="B198" s="22"/>
      <c r="C198" s="22" t="s">
        <v>15</v>
      </c>
      <c r="D198" s="45"/>
      <c r="E198" s="35"/>
      <c r="F198" s="44"/>
      <c r="G198" s="10"/>
    </row>
    <row r="199" spans="1:7" ht="15" thickBot="1" x14ac:dyDescent="0.35">
      <c r="A199" s="25"/>
      <c r="B199" s="26"/>
      <c r="C199" s="26" t="s">
        <v>16</v>
      </c>
      <c r="D199" s="49"/>
      <c r="E199" s="50"/>
      <c r="F199" s="50"/>
      <c r="G199" s="29">
        <f t="shared" ref="G199" si="15">D199-E199</f>
        <v>0</v>
      </c>
    </row>
    <row r="200" spans="1:7" ht="15.6" thickTop="1" thickBot="1" x14ac:dyDescent="0.35">
      <c r="A200" s="31"/>
      <c r="B200" s="32"/>
      <c r="C200" s="32"/>
      <c r="D200" s="84">
        <f>SUM(D186:D199)</f>
        <v>0</v>
      </c>
      <c r="E200" s="84">
        <f>SUM(E186:E199)</f>
        <v>0</v>
      </c>
      <c r="F200" s="84">
        <f>SUM(F186:F199)</f>
        <v>0</v>
      </c>
      <c r="G200" s="85">
        <f>SUM(G186:G199)</f>
        <v>0</v>
      </c>
    </row>
    <row r="201" spans="1:7" ht="15" thickTop="1" x14ac:dyDescent="0.3">
      <c r="A201" s="7">
        <v>14</v>
      </c>
      <c r="B201" s="94" t="s">
        <v>32</v>
      </c>
      <c r="C201" s="8" t="s">
        <v>3</v>
      </c>
      <c r="D201" s="77"/>
      <c r="E201" s="77"/>
      <c r="F201" s="44"/>
      <c r="G201" s="10"/>
    </row>
    <row r="202" spans="1:7" x14ac:dyDescent="0.3">
      <c r="A202" s="14"/>
      <c r="B202" s="95"/>
      <c r="C202" s="15" t="s">
        <v>4</v>
      </c>
      <c r="D202" s="78"/>
      <c r="E202" s="78"/>
      <c r="F202" s="44"/>
      <c r="G202" s="10"/>
    </row>
    <row r="203" spans="1:7" x14ac:dyDescent="0.3">
      <c r="A203" s="14"/>
      <c r="B203" s="95"/>
      <c r="C203" s="15" t="s">
        <v>5</v>
      </c>
      <c r="D203" s="78"/>
      <c r="E203" s="78"/>
      <c r="F203" s="44"/>
      <c r="G203" s="10"/>
    </row>
    <row r="204" spans="1:7" x14ac:dyDescent="0.3">
      <c r="A204" s="14"/>
      <c r="B204" s="96"/>
      <c r="C204" s="15" t="s">
        <v>6</v>
      </c>
      <c r="D204" s="78"/>
      <c r="E204" s="78"/>
      <c r="F204" s="44"/>
      <c r="G204" s="10"/>
    </row>
    <row r="205" spans="1:7" x14ac:dyDescent="0.3">
      <c r="A205" s="14"/>
      <c r="B205" s="22"/>
      <c r="C205" s="22" t="s">
        <v>7</v>
      </c>
      <c r="D205" s="78"/>
      <c r="E205" s="78"/>
      <c r="F205" s="44"/>
      <c r="G205" s="10"/>
    </row>
    <row r="206" spans="1:7" x14ac:dyDescent="0.3">
      <c r="A206" s="14"/>
      <c r="B206" s="22"/>
      <c r="C206" s="22" t="s">
        <v>8</v>
      </c>
      <c r="D206" s="78"/>
      <c r="E206" s="78"/>
      <c r="F206" s="44"/>
      <c r="G206" s="10"/>
    </row>
    <row r="207" spans="1:7" x14ac:dyDescent="0.3">
      <c r="A207" s="14"/>
      <c r="B207" s="68"/>
      <c r="C207" s="15" t="s">
        <v>9</v>
      </c>
      <c r="D207" s="78"/>
      <c r="E207" s="78"/>
      <c r="F207" s="44"/>
      <c r="G207" s="10"/>
    </row>
    <row r="208" spans="1:7" x14ac:dyDescent="0.3">
      <c r="A208" s="14"/>
      <c r="B208" s="22"/>
      <c r="C208" s="15" t="s">
        <v>10</v>
      </c>
      <c r="D208" s="78"/>
      <c r="E208" s="78"/>
      <c r="F208" s="44"/>
      <c r="G208" s="10"/>
    </row>
    <row r="209" spans="1:7" x14ac:dyDescent="0.3">
      <c r="A209" s="14"/>
      <c r="B209" s="22"/>
      <c r="C209" s="22" t="s">
        <v>11</v>
      </c>
      <c r="D209" s="78"/>
      <c r="E209" s="78"/>
      <c r="F209" s="44"/>
      <c r="G209" s="10"/>
    </row>
    <row r="210" spans="1:7" ht="28.8" x14ac:dyDescent="0.3">
      <c r="A210" s="14"/>
      <c r="B210" s="22"/>
      <c r="C210" s="23" t="s">
        <v>12</v>
      </c>
      <c r="D210" s="78"/>
      <c r="E210" s="78"/>
      <c r="F210" s="44"/>
      <c r="G210" s="10"/>
    </row>
    <row r="211" spans="1:7" x14ac:dyDescent="0.3">
      <c r="A211" s="14"/>
      <c r="B211" s="22"/>
      <c r="C211" s="22" t="s">
        <v>13</v>
      </c>
      <c r="D211" s="78"/>
      <c r="E211" s="78"/>
      <c r="F211" s="44"/>
      <c r="G211" s="10"/>
    </row>
    <row r="212" spans="1:7" x14ac:dyDescent="0.3">
      <c r="A212" s="14"/>
      <c r="B212" s="22"/>
      <c r="C212" s="22" t="s">
        <v>14</v>
      </c>
      <c r="D212" s="78"/>
      <c r="E212" s="78"/>
      <c r="F212" s="44"/>
      <c r="G212" s="10"/>
    </row>
    <row r="213" spans="1:7" x14ac:dyDescent="0.3">
      <c r="A213" s="14"/>
      <c r="B213" s="22"/>
      <c r="C213" s="22" t="s">
        <v>15</v>
      </c>
      <c r="D213" s="78"/>
      <c r="E213" s="78"/>
      <c r="F213" s="44"/>
      <c r="G213" s="10">
        <f t="shared" ref="G213" si="16">D213-E213</f>
        <v>0</v>
      </c>
    </row>
    <row r="214" spans="1:7" ht="15" thickBot="1" x14ac:dyDescent="0.35">
      <c r="A214" s="25"/>
      <c r="B214" s="26"/>
      <c r="C214" s="26" t="s">
        <v>16</v>
      </c>
      <c r="D214" s="90"/>
      <c r="E214" s="90"/>
      <c r="F214" s="50"/>
      <c r="G214" s="29">
        <f t="shared" ref="G214" si="17">D214-E214</f>
        <v>0</v>
      </c>
    </row>
    <row r="215" spans="1:7" ht="15.6" thickTop="1" thickBot="1" x14ac:dyDescent="0.35">
      <c r="A215" s="31"/>
      <c r="B215" s="32"/>
      <c r="C215" s="32"/>
      <c r="D215" s="84">
        <f>SUM(D201:D214)</f>
        <v>0</v>
      </c>
      <c r="E215" s="84">
        <f>SUM(E201:E214)</f>
        <v>0</v>
      </c>
      <c r="F215" s="84">
        <f>SUM(F201:F214)</f>
        <v>0</v>
      </c>
      <c r="G215" s="85">
        <f>SUM(G201:G214)</f>
        <v>0</v>
      </c>
    </row>
    <row r="216" spans="1:7" ht="15" thickTop="1" x14ac:dyDescent="0.3">
      <c r="A216" s="7">
        <v>15</v>
      </c>
      <c r="B216" s="94" t="s">
        <v>33</v>
      </c>
      <c r="C216" s="8" t="s">
        <v>3</v>
      </c>
      <c r="D216" s="79"/>
      <c r="E216" s="79"/>
      <c r="F216" s="44"/>
      <c r="G216" s="10"/>
    </row>
    <row r="217" spans="1:7" x14ac:dyDescent="0.3">
      <c r="A217" s="14"/>
      <c r="B217" s="95"/>
      <c r="C217" s="15" t="s">
        <v>4</v>
      </c>
      <c r="D217" s="80"/>
      <c r="E217" s="80"/>
      <c r="F217" s="44"/>
      <c r="G217" s="10"/>
    </row>
    <row r="218" spans="1:7" x14ac:dyDescent="0.3">
      <c r="A218" s="14"/>
      <c r="B218" s="95"/>
      <c r="C218" s="15" t="s">
        <v>5</v>
      </c>
      <c r="D218" s="80"/>
      <c r="E218" s="80"/>
      <c r="F218" s="44"/>
      <c r="G218" s="10"/>
    </row>
    <row r="219" spans="1:7" x14ac:dyDescent="0.3">
      <c r="A219" s="14"/>
      <c r="B219" s="96"/>
      <c r="C219" s="15" t="s">
        <v>6</v>
      </c>
      <c r="D219" s="80"/>
      <c r="E219" s="80"/>
      <c r="F219" s="44"/>
      <c r="G219" s="10">
        <f t="shared" ref="G219:G228" si="18">D219-E219</f>
        <v>0</v>
      </c>
    </row>
    <row r="220" spans="1:7" x14ac:dyDescent="0.3">
      <c r="A220" s="14"/>
      <c r="B220" s="22"/>
      <c r="C220" s="22" t="s">
        <v>7</v>
      </c>
      <c r="D220" s="80"/>
      <c r="E220" s="80"/>
      <c r="F220" s="44"/>
      <c r="G220" s="10"/>
    </row>
    <row r="221" spans="1:7" x14ac:dyDescent="0.3">
      <c r="A221" s="14"/>
      <c r="B221" s="22"/>
      <c r="C221" s="22" t="s">
        <v>8</v>
      </c>
      <c r="D221" s="80"/>
      <c r="E221" s="80"/>
      <c r="F221" s="44"/>
      <c r="G221" s="10"/>
    </row>
    <row r="222" spans="1:7" x14ac:dyDescent="0.3">
      <c r="A222" s="14"/>
      <c r="B222" s="68"/>
      <c r="C222" s="15" t="s">
        <v>9</v>
      </c>
      <c r="D222" s="80"/>
      <c r="E222" s="80"/>
      <c r="F222" s="44"/>
      <c r="G222" s="10"/>
    </row>
    <row r="223" spans="1:7" x14ac:dyDescent="0.3">
      <c r="A223" s="14"/>
      <c r="B223" s="22"/>
      <c r="C223" s="15" t="s">
        <v>10</v>
      </c>
      <c r="D223" s="80"/>
      <c r="E223" s="80"/>
      <c r="F223" s="44"/>
      <c r="G223" s="10"/>
    </row>
    <row r="224" spans="1:7" x14ac:dyDescent="0.3">
      <c r="A224" s="14"/>
      <c r="B224" s="22"/>
      <c r="C224" s="22" t="s">
        <v>11</v>
      </c>
      <c r="D224" s="80"/>
      <c r="E224" s="80"/>
      <c r="F224" s="44"/>
      <c r="G224" s="10"/>
    </row>
    <row r="225" spans="1:7" ht="28.8" x14ac:dyDescent="0.3">
      <c r="A225" s="14"/>
      <c r="B225" s="22"/>
      <c r="C225" s="23" t="s">
        <v>12</v>
      </c>
      <c r="D225" s="80"/>
      <c r="E225" s="80"/>
      <c r="F225" s="44"/>
      <c r="G225" s="10"/>
    </row>
    <row r="226" spans="1:7" x14ac:dyDescent="0.3">
      <c r="A226" s="14"/>
      <c r="B226" s="22"/>
      <c r="C226" s="22" t="s">
        <v>13</v>
      </c>
      <c r="D226" s="80"/>
      <c r="E226" s="80"/>
      <c r="F226" s="44"/>
      <c r="G226" s="10"/>
    </row>
    <row r="227" spans="1:7" x14ac:dyDescent="0.3">
      <c r="A227" s="14"/>
      <c r="B227" s="22"/>
      <c r="C227" s="22" t="s">
        <v>14</v>
      </c>
      <c r="D227" s="80"/>
      <c r="E227" s="80"/>
      <c r="F227" s="44"/>
      <c r="G227" s="10"/>
    </row>
    <row r="228" spans="1:7" x14ac:dyDescent="0.3">
      <c r="A228" s="14"/>
      <c r="B228" s="22"/>
      <c r="C228" s="22" t="s">
        <v>15</v>
      </c>
      <c r="D228" s="80"/>
      <c r="E228" s="80"/>
      <c r="F228" s="44"/>
      <c r="G228" s="10">
        <f t="shared" si="18"/>
        <v>0</v>
      </c>
    </row>
    <row r="229" spans="1:7" ht="15" thickBot="1" x14ac:dyDescent="0.35">
      <c r="A229" s="25"/>
      <c r="B229" s="26"/>
      <c r="C229" s="26" t="s">
        <v>16</v>
      </c>
      <c r="D229" s="81"/>
      <c r="E229" s="50"/>
      <c r="F229" s="50"/>
      <c r="G229" s="29">
        <f t="shared" ref="G229" si="19">D229-E229</f>
        <v>0</v>
      </c>
    </row>
    <row r="230" spans="1:7" ht="15.6" thickTop="1" thickBot="1" x14ac:dyDescent="0.35">
      <c r="A230" s="31"/>
      <c r="B230" s="32"/>
      <c r="C230" s="32"/>
      <c r="D230" s="84">
        <f>SUM(D216:D229)</f>
        <v>0</v>
      </c>
      <c r="E230" s="84">
        <f>SUM(E216:E229)</f>
        <v>0</v>
      </c>
      <c r="F230" s="84">
        <f>SUM(F216:F229)</f>
        <v>0</v>
      </c>
      <c r="G230" s="85">
        <f>SUM(G216:G229)</f>
        <v>0</v>
      </c>
    </row>
    <row r="231" spans="1:7" ht="15" thickTop="1" x14ac:dyDescent="0.3">
      <c r="A231" s="7">
        <v>16</v>
      </c>
      <c r="B231" s="94" t="s">
        <v>34</v>
      </c>
      <c r="C231" s="8" t="s">
        <v>3</v>
      </c>
      <c r="D231" s="43"/>
      <c r="E231" s="44"/>
      <c r="F231" s="44"/>
      <c r="G231" s="10"/>
    </row>
    <row r="232" spans="1:7" x14ac:dyDescent="0.3">
      <c r="A232" s="14"/>
      <c r="B232" s="95"/>
      <c r="C232" s="15" t="s">
        <v>4</v>
      </c>
      <c r="D232" s="45"/>
      <c r="E232" s="35"/>
      <c r="F232" s="44"/>
      <c r="G232" s="10"/>
    </row>
    <row r="233" spans="1:7" x14ac:dyDescent="0.3">
      <c r="A233" s="14"/>
      <c r="B233" s="95"/>
      <c r="C233" s="15" t="s">
        <v>5</v>
      </c>
      <c r="D233" s="45"/>
      <c r="E233" s="35"/>
      <c r="F233" s="44"/>
      <c r="G233" s="10"/>
    </row>
    <row r="234" spans="1:7" x14ac:dyDescent="0.3">
      <c r="A234" s="14"/>
      <c r="B234" s="96"/>
      <c r="C234" s="15" t="s">
        <v>6</v>
      </c>
      <c r="D234" s="45"/>
      <c r="E234" s="35"/>
      <c r="F234" s="44"/>
      <c r="G234" s="10"/>
    </row>
    <row r="235" spans="1:7" x14ac:dyDescent="0.3">
      <c r="A235" s="14"/>
      <c r="B235" s="22"/>
      <c r="C235" s="22" t="s">
        <v>7</v>
      </c>
      <c r="D235" s="45"/>
      <c r="E235" s="35"/>
      <c r="F235" s="44"/>
      <c r="G235" s="10"/>
    </row>
    <row r="236" spans="1:7" x14ac:dyDescent="0.3">
      <c r="A236" s="14"/>
      <c r="B236" s="22"/>
      <c r="C236" s="22" t="s">
        <v>8</v>
      </c>
      <c r="D236" s="45"/>
      <c r="E236" s="35"/>
      <c r="F236" s="44"/>
      <c r="G236" s="10"/>
    </row>
    <row r="237" spans="1:7" x14ac:dyDescent="0.3">
      <c r="A237" s="14"/>
      <c r="B237" s="68"/>
      <c r="C237" s="15" t="s">
        <v>9</v>
      </c>
      <c r="D237" s="45"/>
      <c r="E237" s="35"/>
      <c r="F237" s="44"/>
      <c r="G237" s="10"/>
    </row>
    <row r="238" spans="1:7" x14ac:dyDescent="0.3">
      <c r="A238" s="14"/>
      <c r="B238" s="22"/>
      <c r="C238" s="15" t="s">
        <v>10</v>
      </c>
      <c r="D238" s="45"/>
      <c r="E238" s="35"/>
      <c r="F238" s="44"/>
      <c r="G238" s="10"/>
    </row>
    <row r="239" spans="1:7" x14ac:dyDescent="0.3">
      <c r="A239" s="14"/>
      <c r="B239" s="22"/>
      <c r="C239" s="22" t="s">
        <v>11</v>
      </c>
      <c r="D239" s="45"/>
      <c r="E239" s="35"/>
      <c r="F239" s="44"/>
      <c r="G239" s="10"/>
    </row>
    <row r="240" spans="1:7" ht="28.8" x14ac:dyDescent="0.3">
      <c r="A240" s="14"/>
      <c r="B240" s="22"/>
      <c r="C240" s="23" t="s">
        <v>12</v>
      </c>
      <c r="D240" s="47"/>
      <c r="E240" s="48"/>
      <c r="F240" s="44"/>
      <c r="G240" s="10"/>
    </row>
    <row r="241" spans="1:7" x14ac:dyDescent="0.3">
      <c r="A241" s="14"/>
      <c r="B241" s="22"/>
      <c r="C241" s="22" t="s">
        <v>13</v>
      </c>
      <c r="D241" s="45"/>
      <c r="E241" s="35"/>
      <c r="F241" s="44"/>
      <c r="G241" s="10"/>
    </row>
    <row r="242" spans="1:7" x14ac:dyDescent="0.3">
      <c r="A242" s="14"/>
      <c r="B242" s="22"/>
      <c r="C242" s="22" t="s">
        <v>14</v>
      </c>
      <c r="D242" s="45"/>
      <c r="E242" s="35"/>
      <c r="F242" s="44"/>
      <c r="G242" s="10"/>
    </row>
    <row r="243" spans="1:7" x14ac:dyDescent="0.3">
      <c r="A243" s="14"/>
      <c r="B243" s="22"/>
      <c r="C243" s="22" t="s">
        <v>15</v>
      </c>
      <c r="D243" s="45"/>
      <c r="E243" s="35"/>
      <c r="F243" s="44"/>
      <c r="G243" s="10">
        <f t="shared" ref="G243" si="20">D243-E243</f>
        <v>0</v>
      </c>
    </row>
    <row r="244" spans="1:7" ht="15" thickBot="1" x14ac:dyDescent="0.35">
      <c r="A244" s="25"/>
      <c r="B244" s="26"/>
      <c r="C244" s="26" t="s">
        <v>16</v>
      </c>
      <c r="D244" s="49"/>
      <c r="E244" s="50"/>
      <c r="F244" s="50"/>
      <c r="G244" s="28">
        <f t="shared" ref="G244" si="21">D244-E244</f>
        <v>0</v>
      </c>
    </row>
    <row r="245" spans="1:7" ht="15.6" thickTop="1" thickBot="1" x14ac:dyDescent="0.35">
      <c r="A245" s="31"/>
      <c r="B245" s="32"/>
      <c r="C245" s="32"/>
      <c r="D245" s="84">
        <f>SUM(D231:D244)</f>
        <v>0</v>
      </c>
      <c r="E245" s="84">
        <f>SUM(E231:E244)</f>
        <v>0</v>
      </c>
      <c r="F245" s="84">
        <f>SUM(F231:F244)</f>
        <v>0</v>
      </c>
      <c r="G245" s="85">
        <f>SUM(G231:G244)</f>
        <v>0</v>
      </c>
    </row>
    <row r="246" spans="1:7" ht="15" thickTop="1" x14ac:dyDescent="0.3">
      <c r="A246" s="7">
        <v>17</v>
      </c>
      <c r="B246" s="94" t="s">
        <v>39</v>
      </c>
      <c r="C246" s="8" t="s">
        <v>3</v>
      </c>
      <c r="D246" s="43"/>
      <c r="E246" s="44"/>
      <c r="F246" s="44"/>
      <c r="G246" s="17">
        <f t="shared" ref="G246:G273" si="22">D246-E246</f>
        <v>0</v>
      </c>
    </row>
    <row r="247" spans="1:7" x14ac:dyDescent="0.3">
      <c r="A247" s="14"/>
      <c r="B247" s="95"/>
      <c r="C247" s="15" t="s">
        <v>4</v>
      </c>
      <c r="D247" s="45"/>
      <c r="E247" s="35"/>
      <c r="F247" s="44"/>
      <c r="G247" s="17"/>
    </row>
    <row r="248" spans="1:7" x14ac:dyDescent="0.3">
      <c r="A248" s="14"/>
      <c r="B248" s="95"/>
      <c r="C248" s="15" t="s">
        <v>5</v>
      </c>
      <c r="D248" s="45"/>
      <c r="E248" s="35"/>
      <c r="F248" s="44"/>
      <c r="G248" s="17"/>
    </row>
    <row r="249" spans="1:7" x14ac:dyDescent="0.3">
      <c r="A249" s="14"/>
      <c r="B249" s="96"/>
      <c r="C249" s="15" t="s">
        <v>6</v>
      </c>
      <c r="D249" s="45"/>
      <c r="E249" s="35"/>
      <c r="F249" s="44"/>
      <c r="G249" s="17">
        <f t="shared" si="22"/>
        <v>0</v>
      </c>
    </row>
    <row r="250" spans="1:7" x14ac:dyDescent="0.3">
      <c r="A250" s="14"/>
      <c r="B250" s="22"/>
      <c r="C250" s="22" t="s">
        <v>7</v>
      </c>
      <c r="D250" s="45"/>
      <c r="E250" s="35"/>
      <c r="F250" s="44"/>
      <c r="G250" s="17">
        <f t="shared" si="22"/>
        <v>0</v>
      </c>
    </row>
    <row r="251" spans="1:7" x14ac:dyDescent="0.3">
      <c r="A251" s="14"/>
      <c r="B251" s="22"/>
      <c r="C251" s="22" t="s">
        <v>8</v>
      </c>
      <c r="D251" s="45"/>
      <c r="E251" s="35"/>
      <c r="F251" s="44"/>
      <c r="G251" s="17"/>
    </row>
    <row r="252" spans="1:7" x14ac:dyDescent="0.3">
      <c r="A252" s="14"/>
      <c r="B252" s="68"/>
      <c r="C252" s="15" t="s">
        <v>9</v>
      </c>
      <c r="D252" s="45"/>
      <c r="E252" s="35"/>
      <c r="F252" s="44"/>
      <c r="G252" s="17"/>
    </row>
    <row r="253" spans="1:7" x14ac:dyDescent="0.3">
      <c r="A253" s="14"/>
      <c r="B253" s="22"/>
      <c r="C253" s="15" t="s">
        <v>10</v>
      </c>
      <c r="D253" s="45"/>
      <c r="E253" s="35"/>
      <c r="F253" s="44"/>
      <c r="G253" s="17"/>
    </row>
    <row r="254" spans="1:7" x14ac:dyDescent="0.3">
      <c r="A254" s="14"/>
      <c r="B254" s="22"/>
      <c r="C254" s="22" t="s">
        <v>11</v>
      </c>
      <c r="D254" s="45"/>
      <c r="E254" s="35"/>
      <c r="F254" s="44"/>
      <c r="G254" s="17"/>
    </row>
    <row r="255" spans="1:7" ht="28.8" x14ac:dyDescent="0.3">
      <c r="A255" s="14"/>
      <c r="B255" s="22"/>
      <c r="C255" s="23" t="s">
        <v>12</v>
      </c>
      <c r="D255" s="47"/>
      <c r="E255" s="48"/>
      <c r="F255" s="44"/>
      <c r="G255" s="17"/>
    </row>
    <row r="256" spans="1:7" x14ac:dyDescent="0.3">
      <c r="A256" s="14"/>
      <c r="B256" s="22"/>
      <c r="C256" s="22" t="s">
        <v>13</v>
      </c>
      <c r="D256" s="45"/>
      <c r="E256" s="35"/>
      <c r="F256" s="44"/>
      <c r="G256" s="17">
        <f t="shared" si="22"/>
        <v>0</v>
      </c>
    </row>
    <row r="257" spans="1:7" x14ac:dyDescent="0.3">
      <c r="A257" s="14"/>
      <c r="B257" s="22"/>
      <c r="C257" s="22" t="s">
        <v>14</v>
      </c>
      <c r="D257" s="45"/>
      <c r="E257" s="35"/>
      <c r="F257" s="44"/>
      <c r="G257" s="17"/>
    </row>
    <row r="258" spans="1:7" x14ac:dyDescent="0.3">
      <c r="A258" s="14"/>
      <c r="B258" s="22"/>
      <c r="C258" s="22" t="s">
        <v>15</v>
      </c>
      <c r="D258" s="45"/>
      <c r="E258" s="35"/>
      <c r="F258" s="44"/>
      <c r="G258" s="17">
        <f t="shared" si="22"/>
        <v>0</v>
      </c>
    </row>
    <row r="259" spans="1:7" ht="15" thickBot="1" x14ac:dyDescent="0.35">
      <c r="A259" s="25"/>
      <c r="B259" s="26"/>
      <c r="C259" s="26" t="s">
        <v>16</v>
      </c>
      <c r="D259" s="49"/>
      <c r="E259" s="50"/>
      <c r="F259" s="50"/>
      <c r="G259" s="29">
        <f t="shared" si="22"/>
        <v>0</v>
      </c>
    </row>
    <row r="260" spans="1:7" ht="15.6" thickTop="1" thickBot="1" x14ac:dyDescent="0.35">
      <c r="A260" s="31"/>
      <c r="B260" s="32"/>
      <c r="C260" s="32"/>
      <c r="D260" s="84">
        <f>SUM(D246:D259)</f>
        <v>0</v>
      </c>
      <c r="E260" s="84">
        <f>SUM(E246:E259)</f>
        <v>0</v>
      </c>
      <c r="F260" s="84">
        <f>SUM(F246:F259)</f>
        <v>0</v>
      </c>
      <c r="G260" s="85">
        <f>SUM(G246:G259)</f>
        <v>0</v>
      </c>
    </row>
    <row r="261" spans="1:7" ht="15" thickTop="1" x14ac:dyDescent="0.3">
      <c r="A261" s="7">
        <v>18</v>
      </c>
      <c r="B261" s="94" t="s">
        <v>35</v>
      </c>
      <c r="C261" s="8" t="s">
        <v>3</v>
      </c>
      <c r="D261" s="43"/>
      <c r="E261" s="44"/>
      <c r="F261" s="44"/>
      <c r="G261" s="17"/>
    </row>
    <row r="262" spans="1:7" x14ac:dyDescent="0.3">
      <c r="A262" s="14"/>
      <c r="B262" s="95"/>
      <c r="C262" s="15" t="s">
        <v>4</v>
      </c>
      <c r="D262" s="45"/>
      <c r="E262" s="35"/>
      <c r="F262" s="44"/>
      <c r="G262" s="17"/>
    </row>
    <row r="263" spans="1:7" x14ac:dyDescent="0.3">
      <c r="A263" s="14"/>
      <c r="B263" s="95"/>
      <c r="C263" s="15" t="s">
        <v>5</v>
      </c>
      <c r="D263" s="45"/>
      <c r="E263" s="35"/>
      <c r="F263" s="44"/>
      <c r="G263" s="17"/>
    </row>
    <row r="264" spans="1:7" x14ac:dyDescent="0.3">
      <c r="A264" s="14"/>
      <c r="B264" s="96"/>
      <c r="C264" s="15" t="s">
        <v>6</v>
      </c>
      <c r="D264" s="45"/>
      <c r="E264" s="35"/>
      <c r="F264" s="44"/>
      <c r="G264" s="17"/>
    </row>
    <row r="265" spans="1:7" x14ac:dyDescent="0.3">
      <c r="A265" s="14"/>
      <c r="B265" s="22"/>
      <c r="C265" s="22" t="s">
        <v>7</v>
      </c>
      <c r="D265" s="45"/>
      <c r="E265" s="35"/>
      <c r="F265" s="44"/>
      <c r="G265" s="17">
        <f t="shared" si="22"/>
        <v>0</v>
      </c>
    </row>
    <row r="266" spans="1:7" x14ac:dyDescent="0.3">
      <c r="A266" s="14"/>
      <c r="B266" s="22"/>
      <c r="C266" s="22" t="s">
        <v>8</v>
      </c>
      <c r="D266" s="45"/>
      <c r="E266" s="35"/>
      <c r="F266" s="44"/>
      <c r="G266" s="17"/>
    </row>
    <row r="267" spans="1:7" x14ac:dyDescent="0.3">
      <c r="A267" s="14"/>
      <c r="B267" s="68"/>
      <c r="C267" s="15" t="s">
        <v>9</v>
      </c>
      <c r="D267" s="45"/>
      <c r="E267" s="35"/>
      <c r="F267" s="44"/>
      <c r="G267" s="17"/>
    </row>
    <row r="268" spans="1:7" x14ac:dyDescent="0.3">
      <c r="A268" s="14"/>
      <c r="B268" s="22"/>
      <c r="C268" s="15" t="s">
        <v>10</v>
      </c>
      <c r="D268" s="45"/>
      <c r="E268" s="35"/>
      <c r="F268" s="44"/>
      <c r="G268" s="17"/>
    </row>
    <row r="269" spans="1:7" x14ac:dyDescent="0.3">
      <c r="A269" s="14"/>
      <c r="B269" s="22"/>
      <c r="C269" s="22" t="s">
        <v>11</v>
      </c>
      <c r="D269" s="45"/>
      <c r="E269" s="35"/>
      <c r="F269" s="44"/>
      <c r="G269" s="17"/>
    </row>
    <row r="270" spans="1:7" ht="28.8" x14ac:dyDescent="0.3">
      <c r="A270" s="14"/>
      <c r="B270" s="22"/>
      <c r="C270" s="23" t="s">
        <v>12</v>
      </c>
      <c r="D270" s="47"/>
      <c r="E270" s="48"/>
      <c r="F270" s="44"/>
      <c r="G270" s="17"/>
    </row>
    <row r="271" spans="1:7" x14ac:dyDescent="0.3">
      <c r="A271" s="14"/>
      <c r="B271" s="22"/>
      <c r="C271" s="22" t="s">
        <v>13</v>
      </c>
      <c r="D271" s="45"/>
      <c r="E271" s="35"/>
      <c r="F271" s="44"/>
      <c r="G271" s="17"/>
    </row>
    <row r="272" spans="1:7" x14ac:dyDescent="0.3">
      <c r="A272" s="14"/>
      <c r="B272" s="22"/>
      <c r="C272" s="22" t="s">
        <v>14</v>
      </c>
      <c r="D272" s="45"/>
      <c r="E272" s="35"/>
      <c r="F272" s="44"/>
      <c r="G272" s="17"/>
    </row>
    <row r="273" spans="1:7" x14ac:dyDescent="0.3">
      <c r="A273" s="14"/>
      <c r="B273" s="22"/>
      <c r="C273" s="22" t="s">
        <v>15</v>
      </c>
      <c r="D273" s="45"/>
      <c r="E273" s="35"/>
      <c r="F273" s="35"/>
      <c r="G273" s="17">
        <f t="shared" si="22"/>
        <v>0</v>
      </c>
    </row>
    <row r="274" spans="1:7" ht="15" thickBot="1" x14ac:dyDescent="0.35">
      <c r="A274" s="25"/>
      <c r="B274" s="26"/>
      <c r="C274" s="26" t="s">
        <v>16</v>
      </c>
      <c r="D274" s="49"/>
      <c r="E274" s="50"/>
      <c r="F274" s="50"/>
      <c r="G274" s="28">
        <f t="shared" ref="G274" si="23">D274-E274</f>
        <v>0</v>
      </c>
    </row>
    <row r="275" spans="1:7" ht="15.6" thickTop="1" thickBot="1" x14ac:dyDescent="0.35">
      <c r="A275" s="31"/>
      <c r="B275" s="32"/>
      <c r="C275" s="32"/>
      <c r="D275" s="84">
        <f>SUM(D261:D274)</f>
        <v>0</v>
      </c>
      <c r="E275" s="84">
        <f>SUM(E261:E274)</f>
        <v>0</v>
      </c>
      <c r="F275" s="84">
        <f>SUM(F261:F274)</f>
        <v>0</v>
      </c>
      <c r="G275" s="85">
        <f>SUM(G261:G274)</f>
        <v>0</v>
      </c>
    </row>
    <row r="276" spans="1:7" ht="15" thickTop="1" x14ac:dyDescent="0.3">
      <c r="A276" s="7">
        <v>19</v>
      </c>
      <c r="B276" s="94" t="s">
        <v>36</v>
      </c>
      <c r="C276" s="8" t="s">
        <v>3</v>
      </c>
      <c r="D276" s="43"/>
      <c r="E276" s="44"/>
      <c r="F276" s="44"/>
      <c r="G276" s="10">
        <f>D276-E276</f>
        <v>0</v>
      </c>
    </row>
    <row r="277" spans="1:7" x14ac:dyDescent="0.3">
      <c r="A277" s="14"/>
      <c r="B277" s="95"/>
      <c r="C277" s="15" t="s">
        <v>4</v>
      </c>
      <c r="D277" s="45"/>
      <c r="E277" s="35"/>
      <c r="F277" s="44"/>
      <c r="G277" s="10">
        <f t="shared" ref="G277:G287" si="24">D277-E277</f>
        <v>0</v>
      </c>
    </row>
    <row r="278" spans="1:7" x14ac:dyDescent="0.3">
      <c r="A278" s="14"/>
      <c r="B278" s="95"/>
      <c r="C278" s="15" t="s">
        <v>5</v>
      </c>
      <c r="D278" s="45"/>
      <c r="E278" s="35"/>
      <c r="F278" s="44"/>
      <c r="G278" s="10"/>
    </row>
    <row r="279" spans="1:7" x14ac:dyDescent="0.3">
      <c r="A279" s="14"/>
      <c r="B279" s="96"/>
      <c r="C279" s="15" t="s">
        <v>6</v>
      </c>
      <c r="D279" s="45"/>
      <c r="E279" s="35"/>
      <c r="F279" s="44"/>
      <c r="G279" s="10">
        <f t="shared" si="24"/>
        <v>0</v>
      </c>
    </row>
    <row r="280" spans="1:7" x14ac:dyDescent="0.3">
      <c r="A280" s="14"/>
      <c r="B280" s="22"/>
      <c r="C280" s="22" t="s">
        <v>7</v>
      </c>
      <c r="D280" s="45"/>
      <c r="E280" s="35"/>
      <c r="F280" s="44"/>
      <c r="G280" s="10"/>
    </row>
    <row r="281" spans="1:7" x14ac:dyDescent="0.3">
      <c r="A281" s="14"/>
      <c r="B281" s="22"/>
      <c r="C281" s="22" t="s">
        <v>8</v>
      </c>
      <c r="D281" s="45"/>
      <c r="E281" s="35"/>
      <c r="F281" s="44"/>
      <c r="G281" s="10">
        <f t="shared" si="24"/>
        <v>0</v>
      </c>
    </row>
    <row r="282" spans="1:7" x14ac:dyDescent="0.3">
      <c r="A282" s="14"/>
      <c r="B282" s="68"/>
      <c r="C282" s="15" t="s">
        <v>9</v>
      </c>
      <c r="D282" s="45"/>
      <c r="E282" s="35"/>
      <c r="F282" s="44"/>
      <c r="G282" s="10"/>
    </row>
    <row r="283" spans="1:7" x14ac:dyDescent="0.3">
      <c r="A283" s="14"/>
      <c r="B283" s="22"/>
      <c r="C283" s="15" t="s">
        <v>10</v>
      </c>
      <c r="D283" s="45"/>
      <c r="E283" s="35"/>
      <c r="F283" s="44"/>
      <c r="G283" s="10">
        <f t="shared" si="24"/>
        <v>0</v>
      </c>
    </row>
    <row r="284" spans="1:7" x14ac:dyDescent="0.3">
      <c r="A284" s="14"/>
      <c r="B284" s="22"/>
      <c r="C284" s="22" t="s">
        <v>11</v>
      </c>
      <c r="D284" s="45"/>
      <c r="E284" s="35"/>
      <c r="F284" s="44"/>
      <c r="G284" s="10">
        <f t="shared" si="24"/>
        <v>0</v>
      </c>
    </row>
    <row r="285" spans="1:7" ht="28.8" x14ac:dyDescent="0.3">
      <c r="A285" s="14"/>
      <c r="B285" s="22"/>
      <c r="C285" s="23" t="s">
        <v>12</v>
      </c>
      <c r="D285" s="47"/>
      <c r="E285" s="48"/>
      <c r="F285" s="44"/>
      <c r="G285" s="10">
        <f t="shared" si="24"/>
        <v>0</v>
      </c>
    </row>
    <row r="286" spans="1:7" x14ac:dyDescent="0.3">
      <c r="A286" s="14"/>
      <c r="B286" s="22"/>
      <c r="C286" s="22" t="s">
        <v>13</v>
      </c>
      <c r="D286" s="45"/>
      <c r="E286" s="35"/>
      <c r="F286" s="44"/>
      <c r="G286" s="10"/>
    </row>
    <row r="287" spans="1:7" x14ac:dyDescent="0.3">
      <c r="A287" s="14"/>
      <c r="B287" s="22"/>
      <c r="C287" s="22" t="s">
        <v>14</v>
      </c>
      <c r="D287" s="45"/>
      <c r="E287" s="35"/>
      <c r="F287" s="44"/>
      <c r="G287" s="10">
        <f t="shared" si="24"/>
        <v>0</v>
      </c>
    </row>
    <row r="288" spans="1:7" x14ac:dyDescent="0.3">
      <c r="A288" s="14"/>
      <c r="B288" s="22"/>
      <c r="C288" s="22" t="s">
        <v>15</v>
      </c>
      <c r="D288" s="45"/>
      <c r="E288" s="35"/>
      <c r="F288" s="44"/>
      <c r="G288" s="17">
        <f t="shared" ref="G288:G289" si="25">D288-E288</f>
        <v>0</v>
      </c>
    </row>
    <row r="289" spans="1:7" ht="15" thickBot="1" x14ac:dyDescent="0.35">
      <c r="A289" s="25"/>
      <c r="B289" s="26"/>
      <c r="C289" s="26" t="s">
        <v>16</v>
      </c>
      <c r="D289" s="49"/>
      <c r="E289" s="50"/>
      <c r="F289" s="50"/>
      <c r="G289" s="29">
        <f t="shared" si="25"/>
        <v>0</v>
      </c>
    </row>
    <row r="290" spans="1:7" ht="15.6" thickTop="1" thickBot="1" x14ac:dyDescent="0.35">
      <c r="A290" s="31"/>
      <c r="B290" s="32"/>
      <c r="C290" s="32"/>
      <c r="D290" s="84">
        <f>SUM(D276:D289)</f>
        <v>0</v>
      </c>
      <c r="E290" s="84">
        <f>SUM(E276:E289)</f>
        <v>0</v>
      </c>
      <c r="F290" s="84">
        <f>SUM(F276:F289)</f>
        <v>0</v>
      </c>
      <c r="G290" s="85">
        <f>SUM(G276:G289)</f>
        <v>0</v>
      </c>
    </row>
    <row r="291" spans="1:7" ht="15" thickTop="1" x14ac:dyDescent="0.3">
      <c r="A291" s="7">
        <v>20</v>
      </c>
      <c r="B291" s="94" t="s">
        <v>38</v>
      </c>
      <c r="C291" s="8" t="s">
        <v>3</v>
      </c>
      <c r="D291" s="43"/>
      <c r="E291" s="44"/>
      <c r="F291" s="44"/>
      <c r="G291" s="10">
        <f>D291-E291</f>
        <v>0</v>
      </c>
    </row>
    <row r="292" spans="1:7" x14ac:dyDescent="0.3">
      <c r="A292" s="14"/>
      <c r="B292" s="95"/>
      <c r="C292" s="15" t="s">
        <v>4</v>
      </c>
      <c r="D292" s="45"/>
      <c r="E292" s="35"/>
      <c r="F292" s="44"/>
      <c r="G292" s="10">
        <f t="shared" ref="G292:G303" si="26">D292-E292</f>
        <v>0</v>
      </c>
    </row>
    <row r="293" spans="1:7" x14ac:dyDescent="0.3">
      <c r="A293" s="14"/>
      <c r="B293" s="95"/>
      <c r="C293" s="15" t="s">
        <v>5</v>
      </c>
      <c r="D293" s="45"/>
      <c r="E293" s="35"/>
      <c r="F293" s="44"/>
      <c r="G293" s="10">
        <f t="shared" si="26"/>
        <v>0</v>
      </c>
    </row>
    <row r="294" spans="1:7" x14ac:dyDescent="0.3">
      <c r="A294" s="14"/>
      <c r="B294" s="96"/>
      <c r="C294" s="15" t="s">
        <v>6</v>
      </c>
      <c r="D294" s="45"/>
      <c r="E294" s="35"/>
      <c r="F294" s="44"/>
      <c r="G294" s="10">
        <f t="shared" si="26"/>
        <v>0</v>
      </c>
    </row>
    <row r="295" spans="1:7" x14ac:dyDescent="0.3">
      <c r="A295" s="14"/>
      <c r="B295" s="22"/>
      <c r="C295" s="22" t="s">
        <v>7</v>
      </c>
      <c r="D295" s="45"/>
      <c r="E295" s="35"/>
      <c r="F295" s="44"/>
      <c r="G295" s="10">
        <f t="shared" si="26"/>
        <v>0</v>
      </c>
    </row>
    <row r="296" spans="1:7" x14ac:dyDescent="0.3">
      <c r="A296" s="14"/>
      <c r="B296" s="22"/>
      <c r="C296" s="22" t="s">
        <v>8</v>
      </c>
      <c r="D296" s="45"/>
      <c r="E296" s="35"/>
      <c r="F296" s="44"/>
      <c r="G296" s="10">
        <f t="shared" si="26"/>
        <v>0</v>
      </c>
    </row>
    <row r="297" spans="1:7" x14ac:dyDescent="0.3">
      <c r="A297" s="14"/>
      <c r="B297" s="68"/>
      <c r="C297" s="15" t="s">
        <v>9</v>
      </c>
      <c r="D297" s="45"/>
      <c r="E297" s="35"/>
      <c r="F297" s="44"/>
      <c r="G297" s="10">
        <f t="shared" si="26"/>
        <v>0</v>
      </c>
    </row>
    <row r="298" spans="1:7" x14ac:dyDescent="0.3">
      <c r="A298" s="14"/>
      <c r="B298" s="22"/>
      <c r="C298" s="15" t="s">
        <v>10</v>
      </c>
      <c r="D298" s="45"/>
      <c r="E298" s="35"/>
      <c r="F298" s="44"/>
      <c r="G298" s="10">
        <f t="shared" si="26"/>
        <v>0</v>
      </c>
    </row>
    <row r="299" spans="1:7" x14ac:dyDescent="0.3">
      <c r="A299" s="14"/>
      <c r="B299" s="22"/>
      <c r="C299" s="22" t="s">
        <v>11</v>
      </c>
      <c r="D299" s="45"/>
      <c r="E299" s="35"/>
      <c r="F299" s="44"/>
      <c r="G299" s="10">
        <f t="shared" si="26"/>
        <v>0</v>
      </c>
    </row>
    <row r="300" spans="1:7" ht="28.8" x14ac:dyDescent="0.3">
      <c r="A300" s="14"/>
      <c r="B300" s="22"/>
      <c r="C300" s="23" t="s">
        <v>12</v>
      </c>
      <c r="D300" s="47"/>
      <c r="E300" s="48"/>
      <c r="F300" s="44"/>
      <c r="G300" s="10">
        <f t="shared" si="26"/>
        <v>0</v>
      </c>
    </row>
    <row r="301" spans="1:7" x14ac:dyDescent="0.3">
      <c r="A301" s="14"/>
      <c r="B301" s="22"/>
      <c r="C301" s="22" t="s">
        <v>13</v>
      </c>
      <c r="D301" s="45"/>
      <c r="E301" s="35"/>
      <c r="F301" s="44"/>
      <c r="G301" s="10">
        <f t="shared" si="26"/>
        <v>0</v>
      </c>
    </row>
    <row r="302" spans="1:7" x14ac:dyDescent="0.3">
      <c r="A302" s="14"/>
      <c r="B302" s="22"/>
      <c r="C302" s="22" t="s">
        <v>14</v>
      </c>
      <c r="D302" s="45"/>
      <c r="E302" s="35"/>
      <c r="F302" s="44"/>
      <c r="G302" s="10">
        <f t="shared" si="26"/>
        <v>0</v>
      </c>
    </row>
    <row r="303" spans="1:7" x14ac:dyDescent="0.3">
      <c r="A303" s="14"/>
      <c r="B303" s="22"/>
      <c r="C303" s="22" t="s">
        <v>15</v>
      </c>
      <c r="D303" s="45"/>
      <c r="E303" s="35"/>
      <c r="F303" s="44"/>
      <c r="G303" s="10">
        <f t="shared" si="26"/>
        <v>0</v>
      </c>
    </row>
    <row r="304" spans="1:7" ht="15" thickBot="1" x14ac:dyDescent="0.35">
      <c r="A304" s="25"/>
      <c r="B304" s="26"/>
      <c r="C304" s="26" t="s">
        <v>16</v>
      </c>
      <c r="D304" s="49"/>
      <c r="E304" s="50"/>
      <c r="F304" s="50"/>
      <c r="G304" s="29">
        <f t="shared" ref="G304" si="27">D304-E304</f>
        <v>0</v>
      </c>
    </row>
    <row r="305" spans="1:7" ht="15.6" thickTop="1" thickBot="1" x14ac:dyDescent="0.35">
      <c r="A305" s="31"/>
      <c r="B305" s="32"/>
      <c r="C305" s="32"/>
      <c r="D305" s="84">
        <f>SUM(D291:D304)</f>
        <v>0</v>
      </c>
      <c r="E305" s="84">
        <f>SUM(E291:E304)</f>
        <v>0</v>
      </c>
      <c r="F305" s="84">
        <f>SUM(F291:F304)</f>
        <v>0</v>
      </c>
      <c r="G305" s="85">
        <f>SUM(G291:G304)</f>
        <v>0</v>
      </c>
    </row>
    <row r="306" spans="1:7" ht="15" thickTop="1" x14ac:dyDescent="0.3">
      <c r="A306" s="7">
        <v>21</v>
      </c>
      <c r="B306" s="94" t="s">
        <v>52</v>
      </c>
      <c r="C306" s="8" t="s">
        <v>3</v>
      </c>
      <c r="D306" s="43"/>
      <c r="E306" s="44"/>
      <c r="F306" s="44"/>
      <c r="G306" s="10">
        <f>D306-E306</f>
        <v>0</v>
      </c>
    </row>
    <row r="307" spans="1:7" x14ac:dyDescent="0.3">
      <c r="A307" s="14"/>
      <c r="B307" s="95"/>
      <c r="C307" s="15" t="s">
        <v>4</v>
      </c>
      <c r="D307" s="45"/>
      <c r="E307" s="35"/>
      <c r="F307" s="44"/>
      <c r="G307" s="10">
        <f t="shared" ref="G307:G319" si="28">D307-E307</f>
        <v>0</v>
      </c>
    </row>
    <row r="308" spans="1:7" x14ac:dyDescent="0.3">
      <c r="A308" s="14"/>
      <c r="B308" s="95"/>
      <c r="C308" s="15" t="s">
        <v>5</v>
      </c>
      <c r="D308" s="45"/>
      <c r="E308" s="35"/>
      <c r="F308" s="44"/>
      <c r="G308" s="10">
        <f t="shared" si="28"/>
        <v>0</v>
      </c>
    </row>
    <row r="309" spans="1:7" x14ac:dyDescent="0.3">
      <c r="A309" s="14"/>
      <c r="B309" s="96"/>
      <c r="C309" s="15" t="s">
        <v>6</v>
      </c>
      <c r="D309" s="45"/>
      <c r="E309" s="35"/>
      <c r="F309" s="44"/>
      <c r="G309" s="10">
        <f t="shared" si="28"/>
        <v>0</v>
      </c>
    </row>
    <row r="310" spans="1:7" x14ac:dyDescent="0.3">
      <c r="A310" s="14"/>
      <c r="B310" s="22"/>
      <c r="C310" s="22" t="s">
        <v>7</v>
      </c>
      <c r="D310" s="45"/>
      <c r="E310" s="35"/>
      <c r="F310" s="44"/>
      <c r="G310" s="10">
        <f t="shared" si="28"/>
        <v>0</v>
      </c>
    </row>
    <row r="311" spans="1:7" x14ac:dyDescent="0.3">
      <c r="A311" s="14"/>
      <c r="B311" s="22"/>
      <c r="C311" s="22" t="s">
        <v>8</v>
      </c>
      <c r="D311" s="45"/>
      <c r="E311" s="35"/>
      <c r="F311" s="44"/>
      <c r="G311" s="10">
        <f t="shared" si="28"/>
        <v>0</v>
      </c>
    </row>
    <row r="312" spans="1:7" x14ac:dyDescent="0.3">
      <c r="A312" s="14"/>
      <c r="B312" s="68"/>
      <c r="C312" s="15" t="s">
        <v>9</v>
      </c>
      <c r="D312" s="45"/>
      <c r="E312" s="35"/>
      <c r="F312" s="44"/>
      <c r="G312" s="10">
        <f t="shared" si="28"/>
        <v>0</v>
      </c>
    </row>
    <row r="313" spans="1:7" x14ac:dyDescent="0.3">
      <c r="A313" s="14"/>
      <c r="B313" s="22"/>
      <c r="C313" s="15" t="s">
        <v>10</v>
      </c>
      <c r="D313" s="45"/>
      <c r="E313" s="35"/>
      <c r="F313" s="44"/>
      <c r="G313" s="10">
        <f t="shared" si="28"/>
        <v>0</v>
      </c>
    </row>
    <row r="314" spans="1:7" x14ac:dyDescent="0.3">
      <c r="A314" s="14"/>
      <c r="B314" s="22"/>
      <c r="C314" s="22" t="s">
        <v>11</v>
      </c>
      <c r="D314" s="45"/>
      <c r="E314" s="35"/>
      <c r="F314" s="44"/>
      <c r="G314" s="10">
        <f t="shared" si="28"/>
        <v>0</v>
      </c>
    </row>
    <row r="315" spans="1:7" ht="28.8" x14ac:dyDescent="0.3">
      <c r="A315" s="14"/>
      <c r="B315" s="22"/>
      <c r="C315" s="23" t="s">
        <v>12</v>
      </c>
      <c r="D315" s="47"/>
      <c r="E315" s="48"/>
      <c r="F315" s="44"/>
      <c r="G315" s="10">
        <f t="shared" si="28"/>
        <v>0</v>
      </c>
    </row>
    <row r="316" spans="1:7" x14ac:dyDescent="0.3">
      <c r="A316" s="14"/>
      <c r="B316" s="22"/>
      <c r="C316" s="22" t="s">
        <v>13</v>
      </c>
      <c r="D316" s="45"/>
      <c r="E316" s="35"/>
      <c r="F316" s="44"/>
      <c r="G316" s="10">
        <f t="shared" si="28"/>
        <v>0</v>
      </c>
    </row>
    <row r="317" spans="1:7" x14ac:dyDescent="0.3">
      <c r="A317" s="14"/>
      <c r="B317" s="22"/>
      <c r="C317" s="22" t="s">
        <v>14</v>
      </c>
      <c r="D317" s="45"/>
      <c r="E317" s="35"/>
      <c r="F317" s="44"/>
      <c r="G317" s="10">
        <f t="shared" si="28"/>
        <v>0</v>
      </c>
    </row>
    <row r="318" spans="1:7" x14ac:dyDescent="0.3">
      <c r="A318" s="14"/>
      <c r="B318" s="22"/>
      <c r="C318" s="22" t="s">
        <v>15</v>
      </c>
      <c r="D318" s="45"/>
      <c r="E318" s="35"/>
      <c r="F318" s="44"/>
      <c r="G318" s="10">
        <f t="shared" si="28"/>
        <v>0</v>
      </c>
    </row>
    <row r="319" spans="1:7" ht="15" thickBot="1" x14ac:dyDescent="0.35">
      <c r="A319" s="25"/>
      <c r="B319" s="26"/>
      <c r="C319" s="26" t="s">
        <v>16</v>
      </c>
      <c r="D319" s="49"/>
      <c r="E319" s="50"/>
      <c r="F319" s="50"/>
      <c r="G319" s="29">
        <f t="shared" si="28"/>
        <v>0</v>
      </c>
    </row>
    <row r="320" spans="1:7" ht="15.6" thickTop="1" thickBot="1" x14ac:dyDescent="0.35">
      <c r="A320" s="31"/>
      <c r="B320" s="32"/>
      <c r="C320" s="32"/>
      <c r="D320" s="84">
        <f>SUM(D306:D319)</f>
        <v>0</v>
      </c>
      <c r="E320" s="84">
        <f>SUM(E306:E319)</f>
        <v>0</v>
      </c>
      <c r="F320" s="84">
        <f>SUM(F306:F319)</f>
        <v>0</v>
      </c>
      <c r="G320" s="85">
        <f>SUM(G306:G319)</f>
        <v>0</v>
      </c>
    </row>
    <row r="321" spans="1:7" ht="15" thickTop="1" x14ac:dyDescent="0.3">
      <c r="A321" s="7">
        <v>22</v>
      </c>
      <c r="B321" s="94" t="s">
        <v>53</v>
      </c>
      <c r="C321" s="8" t="s">
        <v>3</v>
      </c>
      <c r="D321" s="43"/>
      <c r="E321" s="44"/>
      <c r="F321" s="44"/>
      <c r="G321" s="10">
        <f>D321-E321</f>
        <v>0</v>
      </c>
    </row>
    <row r="322" spans="1:7" x14ac:dyDescent="0.3">
      <c r="A322" s="14"/>
      <c r="B322" s="95"/>
      <c r="C322" s="15" t="s">
        <v>4</v>
      </c>
      <c r="D322" s="45"/>
      <c r="E322" s="35"/>
      <c r="F322" s="44"/>
      <c r="G322" s="10">
        <f t="shared" ref="G322:G334" si="29">D322-E322</f>
        <v>0</v>
      </c>
    </row>
    <row r="323" spans="1:7" x14ac:dyDescent="0.3">
      <c r="A323" s="14"/>
      <c r="B323" s="95"/>
      <c r="C323" s="15" t="s">
        <v>5</v>
      </c>
      <c r="D323" s="45"/>
      <c r="E323" s="35"/>
      <c r="F323" s="44"/>
      <c r="G323" s="10">
        <f t="shared" si="29"/>
        <v>0</v>
      </c>
    </row>
    <row r="324" spans="1:7" x14ac:dyDescent="0.3">
      <c r="A324" s="14"/>
      <c r="B324" s="96"/>
      <c r="C324" s="15" t="s">
        <v>6</v>
      </c>
      <c r="D324" s="45"/>
      <c r="E324" s="35"/>
      <c r="F324" s="44"/>
      <c r="G324" s="10">
        <f t="shared" si="29"/>
        <v>0</v>
      </c>
    </row>
    <row r="325" spans="1:7" x14ac:dyDescent="0.3">
      <c r="A325" s="14"/>
      <c r="B325" s="22"/>
      <c r="C325" s="22" t="s">
        <v>7</v>
      </c>
      <c r="D325" s="45"/>
      <c r="E325" s="35"/>
      <c r="F325" s="44"/>
      <c r="G325" s="10">
        <f t="shared" si="29"/>
        <v>0</v>
      </c>
    </row>
    <row r="326" spans="1:7" x14ac:dyDescent="0.3">
      <c r="A326" s="14"/>
      <c r="B326" s="22"/>
      <c r="C326" s="22" t="s">
        <v>8</v>
      </c>
      <c r="D326" s="45"/>
      <c r="E326" s="35"/>
      <c r="F326" s="44"/>
      <c r="G326" s="10">
        <f t="shared" si="29"/>
        <v>0</v>
      </c>
    </row>
    <row r="327" spans="1:7" x14ac:dyDescent="0.3">
      <c r="A327" s="14"/>
      <c r="B327" s="68"/>
      <c r="C327" s="15" t="s">
        <v>9</v>
      </c>
      <c r="D327" s="45"/>
      <c r="E327" s="35"/>
      <c r="F327" s="44"/>
      <c r="G327" s="10">
        <f t="shared" si="29"/>
        <v>0</v>
      </c>
    </row>
    <row r="328" spans="1:7" x14ac:dyDescent="0.3">
      <c r="A328" s="14"/>
      <c r="B328" s="22"/>
      <c r="C328" s="15" t="s">
        <v>10</v>
      </c>
      <c r="D328" s="45"/>
      <c r="E328" s="35"/>
      <c r="F328" s="44"/>
      <c r="G328" s="10">
        <f t="shared" si="29"/>
        <v>0</v>
      </c>
    </row>
    <row r="329" spans="1:7" x14ac:dyDescent="0.3">
      <c r="A329" s="14"/>
      <c r="B329" s="22"/>
      <c r="C329" s="22" t="s">
        <v>11</v>
      </c>
      <c r="D329" s="45"/>
      <c r="E329" s="35"/>
      <c r="F329" s="44"/>
      <c r="G329" s="10">
        <f t="shared" si="29"/>
        <v>0</v>
      </c>
    </row>
    <row r="330" spans="1:7" ht="28.8" x14ac:dyDescent="0.3">
      <c r="A330" s="14"/>
      <c r="B330" s="22"/>
      <c r="C330" s="23" t="s">
        <v>12</v>
      </c>
      <c r="D330" s="47"/>
      <c r="E330" s="48"/>
      <c r="F330" s="44"/>
      <c r="G330" s="10">
        <f t="shared" si="29"/>
        <v>0</v>
      </c>
    </row>
    <row r="331" spans="1:7" x14ac:dyDescent="0.3">
      <c r="A331" s="14"/>
      <c r="B331" s="22"/>
      <c r="C331" s="22" t="s">
        <v>13</v>
      </c>
      <c r="D331" s="45"/>
      <c r="E331" s="35"/>
      <c r="F331" s="44"/>
      <c r="G331" s="10">
        <f t="shared" si="29"/>
        <v>0</v>
      </c>
    </row>
    <row r="332" spans="1:7" x14ac:dyDescent="0.3">
      <c r="A332" s="14"/>
      <c r="B332" s="22"/>
      <c r="C332" s="22" t="s">
        <v>14</v>
      </c>
      <c r="D332" s="45"/>
      <c r="E332" s="35"/>
      <c r="F332" s="44"/>
      <c r="G332" s="10">
        <f t="shared" si="29"/>
        <v>0</v>
      </c>
    </row>
    <row r="333" spans="1:7" x14ac:dyDescent="0.3">
      <c r="A333" s="14"/>
      <c r="B333" s="22"/>
      <c r="C333" s="22" t="s">
        <v>15</v>
      </c>
      <c r="D333" s="45"/>
      <c r="E333" s="35"/>
      <c r="F333" s="44"/>
      <c r="G333" s="10">
        <f t="shared" si="29"/>
        <v>0</v>
      </c>
    </row>
    <row r="334" spans="1:7" ht="15" thickBot="1" x14ac:dyDescent="0.35">
      <c r="A334" s="25"/>
      <c r="B334" s="26"/>
      <c r="C334" s="26" t="s">
        <v>16</v>
      </c>
      <c r="D334" s="49"/>
      <c r="E334" s="50"/>
      <c r="F334" s="50"/>
      <c r="G334" s="29">
        <f t="shared" si="29"/>
        <v>0</v>
      </c>
    </row>
    <row r="335" spans="1:7" ht="15.6" thickTop="1" thickBot="1" x14ac:dyDescent="0.35">
      <c r="A335" s="31"/>
      <c r="B335" s="32"/>
      <c r="C335" s="32"/>
      <c r="D335" s="84">
        <f>SUM(D321:D334)</f>
        <v>0</v>
      </c>
      <c r="E335" s="84">
        <f>SUM(E321:E334)</f>
        <v>0</v>
      </c>
      <c r="F335" s="84">
        <f>SUM(F321:F334)</f>
        <v>0</v>
      </c>
      <c r="G335" s="85">
        <f>SUM(G321:G334)</f>
        <v>0</v>
      </c>
    </row>
    <row r="336" spans="1:7" ht="15" thickTop="1" x14ac:dyDescent="0.3">
      <c r="A336" s="7">
        <v>23</v>
      </c>
      <c r="B336" s="94" t="s">
        <v>54</v>
      </c>
      <c r="C336" s="8" t="s">
        <v>3</v>
      </c>
      <c r="D336" s="43"/>
      <c r="E336" s="44"/>
      <c r="F336" s="44"/>
      <c r="G336" s="10">
        <f>D336-E336</f>
        <v>0</v>
      </c>
    </row>
    <row r="337" spans="1:7" x14ac:dyDescent="0.3">
      <c r="A337" s="14"/>
      <c r="B337" s="95"/>
      <c r="C337" s="15" t="s">
        <v>4</v>
      </c>
      <c r="D337" s="45"/>
      <c r="E337" s="35"/>
      <c r="F337" s="44"/>
      <c r="G337" s="10">
        <f t="shared" ref="G337:G349" si="30">D337-E337</f>
        <v>0</v>
      </c>
    </row>
    <row r="338" spans="1:7" x14ac:dyDescent="0.3">
      <c r="A338" s="14"/>
      <c r="B338" s="95"/>
      <c r="C338" s="15" t="s">
        <v>5</v>
      </c>
      <c r="D338" s="45"/>
      <c r="E338" s="35"/>
      <c r="F338" s="44"/>
      <c r="G338" s="10">
        <f t="shared" si="30"/>
        <v>0</v>
      </c>
    </row>
    <row r="339" spans="1:7" x14ac:dyDescent="0.3">
      <c r="A339" s="14"/>
      <c r="B339" s="96"/>
      <c r="C339" s="15" t="s">
        <v>6</v>
      </c>
      <c r="D339" s="45"/>
      <c r="E339" s="35"/>
      <c r="F339" s="44"/>
      <c r="G339" s="10">
        <f t="shared" si="30"/>
        <v>0</v>
      </c>
    </row>
    <row r="340" spans="1:7" x14ac:dyDescent="0.3">
      <c r="A340" s="14"/>
      <c r="B340" s="22"/>
      <c r="C340" s="22" t="s">
        <v>7</v>
      </c>
      <c r="D340" s="45"/>
      <c r="E340" s="35"/>
      <c r="F340" s="44"/>
      <c r="G340" s="10">
        <f t="shared" si="30"/>
        <v>0</v>
      </c>
    </row>
    <row r="341" spans="1:7" x14ac:dyDescent="0.3">
      <c r="A341" s="14"/>
      <c r="B341" s="22"/>
      <c r="C341" s="22" t="s">
        <v>8</v>
      </c>
      <c r="D341" s="45"/>
      <c r="E341" s="35"/>
      <c r="F341" s="44"/>
      <c r="G341" s="10">
        <f t="shared" si="30"/>
        <v>0</v>
      </c>
    </row>
    <row r="342" spans="1:7" x14ac:dyDescent="0.3">
      <c r="A342" s="14"/>
      <c r="B342" s="68"/>
      <c r="C342" s="15" t="s">
        <v>9</v>
      </c>
      <c r="D342" s="45"/>
      <c r="E342" s="35"/>
      <c r="F342" s="44"/>
      <c r="G342" s="10">
        <f t="shared" si="30"/>
        <v>0</v>
      </c>
    </row>
    <row r="343" spans="1:7" x14ac:dyDescent="0.3">
      <c r="A343" s="14"/>
      <c r="B343" s="22"/>
      <c r="C343" s="15" t="s">
        <v>10</v>
      </c>
      <c r="D343" s="45"/>
      <c r="E343" s="35"/>
      <c r="F343" s="44"/>
      <c r="G343" s="10">
        <f t="shared" si="30"/>
        <v>0</v>
      </c>
    </row>
    <row r="344" spans="1:7" x14ac:dyDescent="0.3">
      <c r="A344" s="14"/>
      <c r="B344" s="22"/>
      <c r="C344" s="22" t="s">
        <v>11</v>
      </c>
      <c r="D344" s="45"/>
      <c r="E344" s="35"/>
      <c r="F344" s="44"/>
      <c r="G344" s="10">
        <f t="shared" si="30"/>
        <v>0</v>
      </c>
    </row>
    <row r="345" spans="1:7" ht="28.8" x14ac:dyDescent="0.3">
      <c r="A345" s="14"/>
      <c r="B345" s="22"/>
      <c r="C345" s="23" t="s">
        <v>12</v>
      </c>
      <c r="D345" s="47"/>
      <c r="E345" s="48"/>
      <c r="F345" s="44"/>
      <c r="G345" s="10">
        <f t="shared" si="30"/>
        <v>0</v>
      </c>
    </row>
    <row r="346" spans="1:7" x14ac:dyDescent="0.3">
      <c r="A346" s="14"/>
      <c r="B346" s="22"/>
      <c r="C346" s="22" t="s">
        <v>13</v>
      </c>
      <c r="D346" s="45"/>
      <c r="E346" s="35"/>
      <c r="F346" s="44"/>
      <c r="G346" s="10">
        <f t="shared" si="30"/>
        <v>0</v>
      </c>
    </row>
    <row r="347" spans="1:7" x14ac:dyDescent="0.3">
      <c r="A347" s="14"/>
      <c r="B347" s="22"/>
      <c r="C347" s="22" t="s">
        <v>14</v>
      </c>
      <c r="D347" s="45"/>
      <c r="E347" s="35"/>
      <c r="F347" s="44"/>
      <c r="G347" s="10">
        <f t="shared" si="30"/>
        <v>0</v>
      </c>
    </row>
    <row r="348" spans="1:7" x14ac:dyDescent="0.3">
      <c r="A348" s="14"/>
      <c r="B348" s="22"/>
      <c r="C348" s="22" t="s">
        <v>15</v>
      </c>
      <c r="D348" s="45"/>
      <c r="E348" s="35"/>
      <c r="F348" s="44"/>
      <c r="G348" s="10">
        <f t="shared" si="30"/>
        <v>0</v>
      </c>
    </row>
    <row r="349" spans="1:7" ht="15" thickBot="1" x14ac:dyDescent="0.35">
      <c r="A349" s="25"/>
      <c r="B349" s="26"/>
      <c r="C349" s="26" t="s">
        <v>16</v>
      </c>
      <c r="D349" s="49"/>
      <c r="E349" s="50"/>
      <c r="F349" s="50"/>
      <c r="G349" s="29">
        <f t="shared" si="30"/>
        <v>0</v>
      </c>
    </row>
    <row r="350" spans="1:7" ht="15.6" thickTop="1" thickBot="1" x14ac:dyDescent="0.35">
      <c r="A350" s="31"/>
      <c r="B350" s="32"/>
      <c r="C350" s="32"/>
      <c r="D350" s="84">
        <f>SUM(D336:D349)</f>
        <v>0</v>
      </c>
      <c r="E350" s="84">
        <f>SUM(E336:E349)</f>
        <v>0</v>
      </c>
      <c r="F350" s="84">
        <f>SUM(F336:F349)</f>
        <v>0</v>
      </c>
      <c r="G350" s="85">
        <f>SUM(G336:G349)</f>
        <v>0</v>
      </c>
    </row>
    <row r="351" spans="1:7" ht="15" thickTop="1" x14ac:dyDescent="0.3">
      <c r="A351" s="112"/>
      <c r="B351" s="112"/>
      <c r="C351" s="112"/>
    </row>
    <row r="352" spans="1:7" x14ac:dyDescent="0.3">
      <c r="F352" s="82" t="s">
        <v>55</v>
      </c>
    </row>
    <row r="353" spans="5:6" x14ac:dyDescent="0.3">
      <c r="F353" s="82" t="s">
        <v>40</v>
      </c>
    </row>
    <row r="355" spans="5:6" x14ac:dyDescent="0.3">
      <c r="F355" s="93" t="s">
        <v>51</v>
      </c>
    </row>
    <row r="356" spans="5:6" x14ac:dyDescent="0.3">
      <c r="E356" s="1"/>
      <c r="F356" s="91" t="s">
        <v>49</v>
      </c>
    </row>
    <row r="357" spans="5:6" x14ac:dyDescent="0.3">
      <c r="F357" s="82" t="s">
        <v>50</v>
      </c>
    </row>
  </sheetData>
  <mergeCells count="30">
    <mergeCell ref="B306:B309"/>
    <mergeCell ref="B321:B324"/>
    <mergeCell ref="B336:B339"/>
    <mergeCell ref="A1:G1"/>
    <mergeCell ref="A2:G2"/>
    <mergeCell ref="A3:G3"/>
    <mergeCell ref="A4:A5"/>
    <mergeCell ref="B4:B5"/>
    <mergeCell ref="C4:C5"/>
    <mergeCell ref="D4:G4"/>
    <mergeCell ref="B6:B9"/>
    <mergeCell ref="B21:B24"/>
    <mergeCell ref="B36:B39"/>
    <mergeCell ref="B51:B54"/>
    <mergeCell ref="B66:B69"/>
    <mergeCell ref="B276:B279"/>
    <mergeCell ref="B291:B294"/>
    <mergeCell ref="B186:B189"/>
    <mergeCell ref="B201:B204"/>
    <mergeCell ref="B216:B219"/>
    <mergeCell ref="B231:B234"/>
    <mergeCell ref="B246:B249"/>
    <mergeCell ref="B261:B264"/>
    <mergeCell ref="B171:B174"/>
    <mergeCell ref="B81:B84"/>
    <mergeCell ref="B96:B99"/>
    <mergeCell ref="B111:B114"/>
    <mergeCell ref="B126:B129"/>
    <mergeCell ref="B141:B144"/>
    <mergeCell ref="B156:B159"/>
  </mergeCells>
  <printOptions horizontalCentered="1"/>
  <pageMargins left="7.874015748031496E-2" right="0.11811023622047245" top="0.35433070866141736" bottom="0.35433070866141736" header="0.31496062992125984" footer="0.31496062992125984"/>
  <pageSetup paperSize="9" scale="38" orientation="landscape" horizontalDpi="4294967293" verticalDpi="360" r:id="rId1"/>
  <rowBreaks count="11" manualBreakCount="11">
    <brk id="35" max="6" man="1"/>
    <brk id="65" max="6" man="1"/>
    <brk id="95" max="6" man="1"/>
    <brk id="125" max="6" man="1"/>
    <brk id="155" max="16383" man="1"/>
    <brk id="185" max="6" man="1"/>
    <brk id="215" max="6" man="1"/>
    <brk id="245" max="6" man="1"/>
    <brk id="275" max="6" man="1"/>
    <brk id="305" max="6" man="1"/>
    <brk id="3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7"/>
  <sheetViews>
    <sheetView workbookViewId="0">
      <selection activeCell="G23" sqref="G23"/>
    </sheetView>
  </sheetViews>
  <sheetFormatPr defaultRowHeight="14.4" x14ac:dyDescent="0.3"/>
  <cols>
    <col min="2" max="2" width="41.44140625" customWidth="1"/>
    <col min="3" max="3" width="20.109375" customWidth="1"/>
    <col min="4" max="4" width="21.33203125" customWidth="1"/>
    <col min="5" max="5" width="24" customWidth="1"/>
  </cols>
  <sheetData>
    <row r="1" spans="1:4" ht="41.25" customHeight="1" x14ac:dyDescent="0.3">
      <c r="A1" s="109" t="s">
        <v>56</v>
      </c>
      <c r="B1" s="109"/>
      <c r="C1" s="109"/>
      <c r="D1" s="109"/>
    </row>
    <row r="2" spans="1:4" ht="28.8" x14ac:dyDescent="0.3">
      <c r="A2" s="86" t="s">
        <v>41</v>
      </c>
      <c r="B2" s="86" t="s">
        <v>1</v>
      </c>
      <c r="C2" s="86" t="s">
        <v>47</v>
      </c>
      <c r="D2" s="87" t="s">
        <v>48</v>
      </c>
    </row>
    <row r="3" spans="1:4" x14ac:dyDescent="0.3">
      <c r="A3" s="11">
        <v>1</v>
      </c>
      <c r="B3" s="12" t="str">
        <f>'MINUS 2019'!B6</f>
        <v>PENGADILAN TINGGI BANDA ACEH</v>
      </c>
      <c r="C3" s="13">
        <f>'MINUS 2019'!F20</f>
        <v>0</v>
      </c>
      <c r="D3" s="13">
        <f>'MINUS 2019'!G20</f>
        <v>0</v>
      </c>
    </row>
    <row r="4" spans="1:4" x14ac:dyDescent="0.3">
      <c r="A4" s="18">
        <f t="shared" ref="A4:A22" si="0">1+A3</f>
        <v>2</v>
      </c>
      <c r="B4" s="19" t="str">
        <f>'MINUS 2019'!B21</f>
        <v>PENGADILAN NEGERI BANDA ACEH</v>
      </c>
      <c r="C4" s="20">
        <f>'MINUS 2019'!F35</f>
        <v>0</v>
      </c>
      <c r="D4" s="20">
        <f>'MINUS 2019'!G35</f>
        <v>0</v>
      </c>
    </row>
    <row r="5" spans="1:4" x14ac:dyDescent="0.3">
      <c r="A5" s="18">
        <f t="shared" si="0"/>
        <v>3</v>
      </c>
      <c r="B5" s="19" t="str">
        <f>'MINUS 2019'!B36</f>
        <v>PENGADILAN NEGERI SABANG</v>
      </c>
      <c r="C5" s="20">
        <f>'MINUS 2019'!F50</f>
        <v>0</v>
      </c>
      <c r="D5" s="20">
        <f>'MINUS 2019'!G50</f>
        <v>0</v>
      </c>
    </row>
    <row r="6" spans="1:4" x14ac:dyDescent="0.3">
      <c r="A6" s="18">
        <f t="shared" si="0"/>
        <v>4</v>
      </c>
      <c r="B6" s="19" t="str">
        <f>'MINUS 2019'!B51</f>
        <v>PENGADILAN NEGERI JANTHO</v>
      </c>
      <c r="C6" s="20">
        <f>'MINUS 2019'!F65</f>
        <v>0</v>
      </c>
      <c r="D6" s="20">
        <f>'MINUS 2019'!G65</f>
        <v>0</v>
      </c>
    </row>
    <row r="7" spans="1:4" x14ac:dyDescent="0.3">
      <c r="A7" s="18">
        <f t="shared" si="0"/>
        <v>5</v>
      </c>
      <c r="B7" s="19" t="str">
        <f>'MINUS 2019'!B66</f>
        <v>PENGADILAN NEGERI SIGLI</v>
      </c>
      <c r="C7" s="20">
        <f>'MINUS 2019'!F80</f>
        <v>0</v>
      </c>
      <c r="D7" s="20">
        <f>'MINUS 2019'!G80</f>
        <v>0</v>
      </c>
    </row>
    <row r="8" spans="1:4" x14ac:dyDescent="0.3">
      <c r="A8" s="18">
        <f t="shared" si="0"/>
        <v>6</v>
      </c>
      <c r="B8" s="19" t="str">
        <f>'MINUS 2019'!B81</f>
        <v>PENGADILAN NEGERI BIREUEN</v>
      </c>
      <c r="C8" s="20">
        <f>'MINUS 2019'!F95</f>
        <v>0</v>
      </c>
      <c r="D8" s="20">
        <f>'MINUS 2019'!G95</f>
        <v>0</v>
      </c>
    </row>
    <row r="9" spans="1:4" x14ac:dyDescent="0.3">
      <c r="A9" s="18">
        <f t="shared" si="0"/>
        <v>7</v>
      </c>
      <c r="B9" s="19" t="str">
        <f>'MINUS 2019'!B96</f>
        <v>PENGADILAN NEGERI TAKENGON</v>
      </c>
      <c r="C9" s="20">
        <f>'MINUS 2019'!F110</f>
        <v>0</v>
      </c>
      <c r="D9" s="20">
        <f>'MINUS 2019'!G110</f>
        <v>0</v>
      </c>
    </row>
    <row r="10" spans="1:4" x14ac:dyDescent="0.3">
      <c r="A10" s="18">
        <f t="shared" si="0"/>
        <v>8</v>
      </c>
      <c r="B10" s="19" t="str">
        <f>'MINUS 2019'!B111</f>
        <v>PENGADILAN NEGERI LHOKSEUMAWE</v>
      </c>
      <c r="C10" s="20">
        <f>'MINUS 2019'!F125</f>
        <v>0</v>
      </c>
      <c r="D10" s="20">
        <f>'MINUS 2019'!G125</f>
        <v>0</v>
      </c>
    </row>
    <row r="11" spans="1:4" x14ac:dyDescent="0.3">
      <c r="A11" s="18">
        <f t="shared" si="0"/>
        <v>9</v>
      </c>
      <c r="B11" s="19" t="str">
        <f>'MINUS 2019'!B126</f>
        <v>PENGADILAN NEGERI LHOKSUKON</v>
      </c>
      <c r="C11" s="20">
        <f>'MINUS 2019'!F140</f>
        <v>0</v>
      </c>
      <c r="D11" s="20">
        <f>'MINUS 2019'!G140</f>
        <v>0</v>
      </c>
    </row>
    <row r="12" spans="1:4" x14ac:dyDescent="0.3">
      <c r="A12" s="18">
        <f t="shared" si="0"/>
        <v>10</v>
      </c>
      <c r="B12" s="19" t="str">
        <f>'MINUS 2019'!B141</f>
        <v>PENGADILAN NEGERI LANGSA</v>
      </c>
      <c r="C12" s="20">
        <f>'MINUS 2019'!F155</f>
        <v>0</v>
      </c>
      <c r="D12" s="20">
        <f>'MINUS 2019'!G155</f>
        <v>0</v>
      </c>
    </row>
    <row r="13" spans="1:4" x14ac:dyDescent="0.3">
      <c r="A13" s="18">
        <f t="shared" si="0"/>
        <v>11</v>
      </c>
      <c r="B13" s="19" t="str">
        <f>'MINUS 2019'!B156</f>
        <v>PENGADILAN NEGERI KUALA SIMPANG</v>
      </c>
      <c r="C13" s="20">
        <f>'MINUS 2019'!F170</f>
        <v>0</v>
      </c>
      <c r="D13" s="20">
        <f>'MINUS 2019'!G170</f>
        <v>0</v>
      </c>
    </row>
    <row r="14" spans="1:4" x14ac:dyDescent="0.3">
      <c r="A14" s="18">
        <f t="shared" si="0"/>
        <v>12</v>
      </c>
      <c r="B14" s="19" t="str">
        <f>'MINUS 2019'!B171</f>
        <v>PENGADILAN NEGERI CALANG</v>
      </c>
      <c r="C14" s="20">
        <f>'MINUS 2019'!F185</f>
        <v>0</v>
      </c>
      <c r="D14" s="20">
        <f>'MINUS 2019'!G185</f>
        <v>0</v>
      </c>
    </row>
    <row r="15" spans="1:4" x14ac:dyDescent="0.3">
      <c r="A15" s="18">
        <f t="shared" si="0"/>
        <v>13</v>
      </c>
      <c r="B15" s="19" t="str">
        <f>'MINUS 2019'!B186</f>
        <v>PENGADILAN NEGERI MEULABOH</v>
      </c>
      <c r="C15" s="20">
        <f>'MINUS 2019'!F200</f>
        <v>0</v>
      </c>
      <c r="D15" s="20">
        <f>'MINUS 2019'!G200</f>
        <v>0</v>
      </c>
    </row>
    <row r="16" spans="1:4" x14ac:dyDescent="0.3">
      <c r="A16" s="18">
        <f t="shared" si="0"/>
        <v>14</v>
      </c>
      <c r="B16" s="19" t="str">
        <f>'MINUS 2019'!B201</f>
        <v>PENGADILAN NEGERI TAPAKTUAN</v>
      </c>
      <c r="C16" s="20">
        <f>'MINUS 2019'!F215</f>
        <v>0</v>
      </c>
      <c r="D16" s="20">
        <f>'MINUS 2019'!G215</f>
        <v>0</v>
      </c>
    </row>
    <row r="17" spans="1:4" x14ac:dyDescent="0.3">
      <c r="A17" s="18">
        <f t="shared" si="0"/>
        <v>15</v>
      </c>
      <c r="B17" s="19" t="str">
        <f>'MINUS 2019'!B216</f>
        <v>PENGADILAN NEGERI SINGKIL</v>
      </c>
      <c r="C17" s="92">
        <f>'MINUS 2019'!F230</f>
        <v>0</v>
      </c>
      <c r="D17" s="92">
        <f>'MINUS 2019'!G230</f>
        <v>0</v>
      </c>
    </row>
    <row r="18" spans="1:4" x14ac:dyDescent="0.3">
      <c r="A18" s="18">
        <f t="shared" si="0"/>
        <v>16</v>
      </c>
      <c r="B18" s="19" t="str">
        <f>'MINUS 2019'!B231</f>
        <v>PENGADILAN NEGERI SINABANG</v>
      </c>
      <c r="C18" s="20">
        <f>'MINUS 2019'!F245</f>
        <v>0</v>
      </c>
      <c r="D18" s="20">
        <f>'MINUS 2019'!G245</f>
        <v>0</v>
      </c>
    </row>
    <row r="19" spans="1:4" x14ac:dyDescent="0.3">
      <c r="A19" s="18">
        <f t="shared" si="0"/>
        <v>17</v>
      </c>
      <c r="B19" s="19" t="str">
        <f>'MINUS 2019'!B246</f>
        <v>PENGADILAN NEGERI BLANGKEJEREN</v>
      </c>
      <c r="C19" s="20">
        <f>'MINUS 2019'!F260</f>
        <v>0</v>
      </c>
      <c r="D19" s="20">
        <f>'MINUS 2019'!G260</f>
        <v>0</v>
      </c>
    </row>
    <row r="20" spans="1:4" x14ac:dyDescent="0.3">
      <c r="A20" s="18">
        <f t="shared" si="0"/>
        <v>18</v>
      </c>
      <c r="B20" s="19" t="str">
        <f>'MINUS 2019'!B261</f>
        <v>PENGADILAN NEGERI KUTACANE</v>
      </c>
      <c r="C20" s="20">
        <f>'MINUS 2019'!F275</f>
        <v>0</v>
      </c>
      <c r="D20" s="20">
        <f>'MINUS 2019'!G275</f>
        <v>0</v>
      </c>
    </row>
    <row r="21" spans="1:4" x14ac:dyDescent="0.3">
      <c r="A21" s="18">
        <f t="shared" si="0"/>
        <v>19</v>
      </c>
      <c r="B21" s="19" t="str">
        <f>'MINUS 2019'!B276</f>
        <v>PENGADILAN NEGERI SIMPANG TIGA REDELONG</v>
      </c>
      <c r="C21" s="20">
        <f>'MINUS 2019'!F290</f>
        <v>0</v>
      </c>
      <c r="D21" s="20">
        <f>'MINUS 2019'!G290</f>
        <v>0</v>
      </c>
    </row>
    <row r="22" spans="1:4" x14ac:dyDescent="0.3">
      <c r="A22" s="37">
        <f t="shared" si="0"/>
        <v>20</v>
      </c>
      <c r="B22" s="38" t="str">
        <f>'MINUS 2019'!B291</f>
        <v>PENGADILAN NEGERI IDI</v>
      </c>
      <c r="C22" s="39">
        <f>'MINUS 2019'!F305</f>
        <v>0</v>
      </c>
      <c r="D22" s="39">
        <f>'MINUS 2019'!G305</f>
        <v>0</v>
      </c>
    </row>
    <row r="23" spans="1:4" x14ac:dyDescent="0.3">
      <c r="A23" s="116">
        <v>21</v>
      </c>
      <c r="B23" s="113" t="str">
        <f>'MINUS 2019'!B306</f>
        <v>PENGADILAN NEGERI MEUREUDU</v>
      </c>
      <c r="C23" s="114">
        <f>'MINUS 2019'!F320</f>
        <v>0</v>
      </c>
      <c r="D23" s="114">
        <f>'MINUS 2019'!G320</f>
        <v>0</v>
      </c>
    </row>
    <row r="24" spans="1:4" x14ac:dyDescent="0.3">
      <c r="A24" s="116">
        <v>22</v>
      </c>
      <c r="B24" s="113" t="str">
        <f>'MINUS 2019'!B321</f>
        <v>PENGADILAN NEGERI SUKA MAKMUE</v>
      </c>
      <c r="C24" s="114">
        <f>'MINUS 2019'!F335</f>
        <v>0</v>
      </c>
      <c r="D24" s="114">
        <f>'MINUS 2019'!G335</f>
        <v>0</v>
      </c>
    </row>
    <row r="25" spans="1:4" x14ac:dyDescent="0.3">
      <c r="A25" s="115">
        <v>23</v>
      </c>
      <c r="B25" s="113" t="str">
        <f>'MINUS 2019'!B336</f>
        <v>PENGADILAN NEGERI BLANGPIDIE</v>
      </c>
      <c r="C25" s="114">
        <f>'MINUS 2019'!F350</f>
        <v>0</v>
      </c>
      <c r="D25" s="114">
        <f>'MINUS 2019'!G350</f>
        <v>0</v>
      </c>
    </row>
    <row r="26" spans="1:4" x14ac:dyDescent="0.3">
      <c r="A26" s="110" t="s">
        <v>42</v>
      </c>
      <c r="B26" s="111"/>
      <c r="C26" s="40">
        <f>SUM(C3:C25)</f>
        <v>0</v>
      </c>
      <c r="D26" s="40">
        <f>SUM(D3:D25)</f>
        <v>0</v>
      </c>
    </row>
    <row r="27" spans="1:4" x14ac:dyDescent="0.3">
      <c r="A27" s="1"/>
      <c r="B27" s="1"/>
      <c r="C27" s="1"/>
      <c r="D27" s="1"/>
    </row>
  </sheetData>
  <mergeCells count="2">
    <mergeCell ref="A1:D1"/>
    <mergeCell ref="A26:B26"/>
  </mergeCells>
  <pageMargins left="0.45" right="0.19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MINUS 2019</vt:lpstr>
      <vt:lpstr>REKAPITULASI</vt:lpstr>
      <vt:lpstr>'MINUS 2019'!Print_Area</vt:lpstr>
      <vt:lpstr>'MINUS 2019'!Print_Titles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annasai</dc:creator>
  <cp:lastModifiedBy>ismail - [2010]</cp:lastModifiedBy>
  <cp:lastPrinted>2017-11-20T03:51:48Z</cp:lastPrinted>
  <dcterms:created xsi:type="dcterms:W3CDTF">2016-10-14T08:24:59Z</dcterms:created>
  <dcterms:modified xsi:type="dcterms:W3CDTF">2019-05-21T02:52:15Z</dcterms:modified>
</cp:coreProperties>
</file>